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V:\TARIFAS_FERROBOX\"/>
    </mc:Choice>
  </mc:AlternateContent>
  <xr:revisionPtr revIDLastSave="0" documentId="13_ncr:1_{362F5BB1-34F5-42CD-9546-66133EAC7294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RIFA" sheetId="2" r:id="rId1"/>
    <sheet name="TABLA PORTES POR PROVINCIA" sheetId="4" r:id="rId2"/>
  </sheets>
  <definedNames>
    <definedName name="_xlnm._FilterDatabase" localSheetId="0" hidden="1">TARIFA!$A$9:$N$1081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7" i="2" l="1"/>
  <c r="M48" i="2"/>
  <c r="N48" i="2" s="1"/>
  <c r="M49" i="2"/>
  <c r="N49" i="2" s="1"/>
  <c r="M50" i="2"/>
  <c r="M51" i="2"/>
  <c r="M52" i="2"/>
  <c r="M1081" i="2"/>
  <c r="M1080" i="2"/>
  <c r="M1079" i="2"/>
  <c r="N1079" i="2" s="1"/>
  <c r="M1078" i="2"/>
  <c r="M1077" i="2"/>
  <c r="M1076" i="2"/>
  <c r="N1076" i="2" s="1"/>
  <c r="M1075" i="2"/>
  <c r="M1074" i="2"/>
  <c r="N1074" i="2" s="1"/>
  <c r="M1073" i="2"/>
  <c r="M1072" i="2"/>
  <c r="N1072" i="2" s="1"/>
  <c r="M1071" i="2"/>
  <c r="N1071" i="2" s="1"/>
  <c r="M1070" i="2"/>
  <c r="M1069" i="2"/>
  <c r="N1069" i="2" s="1"/>
  <c r="M1068" i="2"/>
  <c r="N1068" i="2" s="1"/>
  <c r="M1067" i="2"/>
  <c r="N1067" i="2" s="1"/>
  <c r="M1066" i="2"/>
  <c r="N1066" i="2" s="1"/>
  <c r="M1065" i="2"/>
  <c r="N1065" i="2" s="1"/>
  <c r="M1064" i="2"/>
  <c r="N1064" i="2" s="1"/>
  <c r="M1063" i="2"/>
  <c r="N1063" i="2" s="1"/>
  <c r="M1062" i="2"/>
  <c r="M1061" i="2"/>
  <c r="N1061" i="2" s="1"/>
  <c r="M1060" i="2"/>
  <c r="N1060" i="2" s="1"/>
  <c r="M1059" i="2"/>
  <c r="N1059" i="2" s="1"/>
  <c r="M1058" i="2"/>
  <c r="N1058" i="2" s="1"/>
  <c r="M1057" i="2"/>
  <c r="M1056" i="2"/>
  <c r="N1056" i="2" s="1"/>
  <c r="M1055" i="2"/>
  <c r="N1055" i="2" s="1"/>
  <c r="M1054" i="2"/>
  <c r="M1053" i="2"/>
  <c r="N1053" i="2" s="1"/>
  <c r="M1052" i="2"/>
  <c r="N1052" i="2" s="1"/>
  <c r="M1051" i="2"/>
  <c r="N1051" i="2" s="1"/>
  <c r="M1050" i="2"/>
  <c r="N1050" i="2" s="1"/>
  <c r="M1049" i="2"/>
  <c r="M1048" i="2"/>
  <c r="N1048" i="2" s="1"/>
  <c r="M1047" i="2"/>
  <c r="N1047" i="2" s="1"/>
  <c r="M1046" i="2"/>
  <c r="M1045" i="2"/>
  <c r="N1045" i="2" s="1"/>
  <c r="M1044" i="2"/>
  <c r="N1044" i="2" s="1"/>
  <c r="M1043" i="2"/>
  <c r="N1043" i="2" s="1"/>
  <c r="M1042" i="2"/>
  <c r="N1042" i="2" s="1"/>
  <c r="M1041" i="2"/>
  <c r="N1041" i="2" s="1"/>
  <c r="M1040" i="2"/>
  <c r="N1040" i="2" s="1"/>
  <c r="M1039" i="2"/>
  <c r="N1039" i="2" s="1"/>
  <c r="M1038" i="2"/>
  <c r="M1037" i="2"/>
  <c r="N1037" i="2" s="1"/>
  <c r="M1036" i="2"/>
  <c r="N1036" i="2" s="1"/>
  <c r="M1035" i="2"/>
  <c r="N1035" i="2" s="1"/>
  <c r="M1034" i="2"/>
  <c r="N1034" i="2" s="1"/>
  <c r="M1033" i="2"/>
  <c r="N1033" i="2" s="1"/>
  <c r="M1032" i="2"/>
  <c r="N1032" i="2" s="1"/>
  <c r="M1031" i="2"/>
  <c r="N1031" i="2" s="1"/>
  <c r="M1030" i="2"/>
  <c r="M1029" i="2"/>
  <c r="N1029" i="2" s="1"/>
  <c r="M1028" i="2"/>
  <c r="N1028" i="2" s="1"/>
  <c r="M1027" i="2"/>
  <c r="N1027" i="2" s="1"/>
  <c r="M1026" i="2"/>
  <c r="N1026" i="2" s="1"/>
  <c r="M1025" i="2"/>
  <c r="N1025" i="2" s="1"/>
  <c r="M1024" i="2"/>
  <c r="N1024" i="2" s="1"/>
  <c r="M1023" i="2"/>
  <c r="N1023" i="2" s="1"/>
  <c r="M1022" i="2"/>
  <c r="M1021" i="2"/>
  <c r="N1021" i="2" s="1"/>
  <c r="M1020" i="2"/>
  <c r="N1020" i="2" s="1"/>
  <c r="M1019" i="2"/>
  <c r="N1019" i="2" s="1"/>
  <c r="M1018" i="2"/>
  <c r="N1018" i="2" s="1"/>
  <c r="M1017" i="2"/>
  <c r="N1017" i="2" s="1"/>
  <c r="M1016" i="2"/>
  <c r="N1016" i="2" s="1"/>
  <c r="M1015" i="2"/>
  <c r="N1015" i="2" s="1"/>
  <c r="M1014" i="2"/>
  <c r="M1013" i="2"/>
  <c r="N1013" i="2" s="1"/>
  <c r="M1012" i="2"/>
  <c r="N1012" i="2" s="1"/>
  <c r="M1011" i="2"/>
  <c r="N1011" i="2" s="1"/>
  <c r="M1010" i="2"/>
  <c r="N1010" i="2" s="1"/>
  <c r="M1009" i="2"/>
  <c r="N1009" i="2" s="1"/>
  <c r="M1008" i="2"/>
  <c r="N1008" i="2" s="1"/>
  <c r="M1007" i="2"/>
  <c r="N1007" i="2" s="1"/>
  <c r="M1006" i="2"/>
  <c r="M1005" i="2"/>
  <c r="N1005" i="2" s="1"/>
  <c r="M1004" i="2"/>
  <c r="N1004" i="2" s="1"/>
  <c r="M1003" i="2"/>
  <c r="N1003" i="2" s="1"/>
  <c r="M1002" i="2"/>
  <c r="N1002" i="2" s="1"/>
  <c r="M1001" i="2"/>
  <c r="N1001" i="2" s="1"/>
  <c r="M1000" i="2"/>
  <c r="N1000" i="2" s="1"/>
  <c r="M999" i="2"/>
  <c r="N999" i="2" s="1"/>
  <c r="M998" i="2"/>
  <c r="M997" i="2"/>
  <c r="N997" i="2" s="1"/>
  <c r="M996" i="2"/>
  <c r="N996" i="2" s="1"/>
  <c r="M995" i="2"/>
  <c r="N995" i="2" s="1"/>
  <c r="M994" i="2"/>
  <c r="N994" i="2" s="1"/>
  <c r="M993" i="2"/>
  <c r="M992" i="2"/>
  <c r="N992" i="2" s="1"/>
  <c r="M991" i="2"/>
  <c r="N991" i="2" s="1"/>
  <c r="M990" i="2"/>
  <c r="M989" i="2"/>
  <c r="N989" i="2" s="1"/>
  <c r="M988" i="2"/>
  <c r="N988" i="2" s="1"/>
  <c r="M987" i="2"/>
  <c r="N987" i="2" s="1"/>
  <c r="M986" i="2"/>
  <c r="N986" i="2" s="1"/>
  <c r="M985" i="2"/>
  <c r="N985" i="2" s="1"/>
  <c r="M984" i="2"/>
  <c r="N984" i="2" s="1"/>
  <c r="M983" i="2"/>
  <c r="N983" i="2" s="1"/>
  <c r="M982" i="2"/>
  <c r="M981" i="2"/>
  <c r="N981" i="2" s="1"/>
  <c r="M980" i="2"/>
  <c r="N980" i="2" s="1"/>
  <c r="M979" i="2"/>
  <c r="N979" i="2" s="1"/>
  <c r="M978" i="2"/>
  <c r="N978" i="2" s="1"/>
  <c r="M977" i="2"/>
  <c r="N977" i="2" s="1"/>
  <c r="M976" i="2"/>
  <c r="N976" i="2" s="1"/>
  <c r="M975" i="2"/>
  <c r="N975" i="2" s="1"/>
  <c r="M974" i="2"/>
  <c r="M973" i="2"/>
  <c r="N973" i="2" s="1"/>
  <c r="M972" i="2"/>
  <c r="N972" i="2" s="1"/>
  <c r="M971" i="2"/>
  <c r="N971" i="2" s="1"/>
  <c r="M970" i="2"/>
  <c r="N970" i="2" s="1"/>
  <c r="M969" i="2"/>
  <c r="N969" i="2" s="1"/>
  <c r="M968" i="2"/>
  <c r="N968" i="2" s="1"/>
  <c r="M967" i="2"/>
  <c r="N967" i="2" s="1"/>
  <c r="M966" i="2"/>
  <c r="M965" i="2"/>
  <c r="N965" i="2" s="1"/>
  <c r="M964" i="2"/>
  <c r="N964" i="2" s="1"/>
  <c r="M963" i="2"/>
  <c r="N963" i="2" s="1"/>
  <c r="M962" i="2"/>
  <c r="N962" i="2" s="1"/>
  <c r="M961" i="2"/>
  <c r="N961" i="2" s="1"/>
  <c r="M960" i="2"/>
  <c r="N960" i="2" s="1"/>
  <c r="M959" i="2"/>
  <c r="N959" i="2" s="1"/>
  <c r="M958" i="2"/>
  <c r="M957" i="2"/>
  <c r="N957" i="2" s="1"/>
  <c r="M956" i="2"/>
  <c r="N956" i="2" s="1"/>
  <c r="M955" i="2"/>
  <c r="N955" i="2" s="1"/>
  <c r="M954" i="2"/>
  <c r="N954" i="2" s="1"/>
  <c r="M953" i="2"/>
  <c r="N953" i="2" s="1"/>
  <c r="M952" i="2"/>
  <c r="N952" i="2" s="1"/>
  <c r="M951" i="2"/>
  <c r="N951" i="2" s="1"/>
  <c r="M950" i="2"/>
  <c r="M949" i="2"/>
  <c r="N949" i="2" s="1"/>
  <c r="M948" i="2"/>
  <c r="N948" i="2" s="1"/>
  <c r="M947" i="2"/>
  <c r="N947" i="2" s="1"/>
  <c r="M946" i="2"/>
  <c r="N946" i="2" s="1"/>
  <c r="M945" i="2"/>
  <c r="M944" i="2"/>
  <c r="M943" i="2"/>
  <c r="N943" i="2" s="1"/>
  <c r="M942" i="2"/>
  <c r="M941" i="2"/>
  <c r="N941" i="2" s="1"/>
  <c r="M940" i="2"/>
  <c r="N940" i="2" s="1"/>
  <c r="M939" i="2"/>
  <c r="N939" i="2" s="1"/>
  <c r="M938" i="2"/>
  <c r="N938" i="2" s="1"/>
  <c r="M937" i="2"/>
  <c r="M936" i="2"/>
  <c r="N936" i="2" s="1"/>
  <c r="M935" i="2"/>
  <c r="N935" i="2" s="1"/>
  <c r="M934" i="2"/>
  <c r="M933" i="2"/>
  <c r="N933" i="2" s="1"/>
  <c r="M932" i="2"/>
  <c r="N932" i="2" s="1"/>
  <c r="M931" i="2"/>
  <c r="N931" i="2" s="1"/>
  <c r="M930" i="2"/>
  <c r="N930" i="2" s="1"/>
  <c r="M929" i="2"/>
  <c r="M928" i="2"/>
  <c r="N928" i="2" s="1"/>
  <c r="M927" i="2"/>
  <c r="N927" i="2" s="1"/>
  <c r="M926" i="2"/>
  <c r="M925" i="2"/>
  <c r="N925" i="2" s="1"/>
  <c r="M924" i="2"/>
  <c r="N924" i="2" s="1"/>
  <c r="M923" i="2"/>
  <c r="N923" i="2" s="1"/>
  <c r="M922" i="2"/>
  <c r="N922" i="2" s="1"/>
  <c r="M921" i="2"/>
  <c r="N921" i="2" s="1"/>
  <c r="M920" i="2"/>
  <c r="N920" i="2" s="1"/>
  <c r="M919" i="2"/>
  <c r="N919" i="2" s="1"/>
  <c r="M918" i="2"/>
  <c r="M917" i="2"/>
  <c r="N917" i="2" s="1"/>
  <c r="M916" i="2"/>
  <c r="N916" i="2" s="1"/>
  <c r="M915" i="2"/>
  <c r="N915" i="2" s="1"/>
  <c r="M914" i="2"/>
  <c r="N914" i="2" s="1"/>
  <c r="M913" i="2"/>
  <c r="N913" i="2" s="1"/>
  <c r="M912" i="2"/>
  <c r="N912" i="2" s="1"/>
  <c r="M911" i="2"/>
  <c r="N911" i="2" s="1"/>
  <c r="M910" i="2"/>
  <c r="M909" i="2"/>
  <c r="N909" i="2" s="1"/>
  <c r="M908" i="2"/>
  <c r="N908" i="2" s="1"/>
  <c r="M907" i="2"/>
  <c r="N907" i="2" s="1"/>
  <c r="M906" i="2"/>
  <c r="N906" i="2" s="1"/>
  <c r="M905" i="2"/>
  <c r="N905" i="2" s="1"/>
  <c r="M904" i="2"/>
  <c r="N904" i="2" s="1"/>
  <c r="M903" i="2"/>
  <c r="N903" i="2" s="1"/>
  <c r="M902" i="2"/>
  <c r="M901" i="2"/>
  <c r="N901" i="2" s="1"/>
  <c r="M900" i="2"/>
  <c r="N900" i="2" s="1"/>
  <c r="M899" i="2"/>
  <c r="N899" i="2" s="1"/>
  <c r="M898" i="2"/>
  <c r="N898" i="2" s="1"/>
  <c r="M897" i="2"/>
  <c r="N897" i="2" s="1"/>
  <c r="M896" i="2"/>
  <c r="N896" i="2" s="1"/>
  <c r="M895" i="2"/>
  <c r="N895" i="2" s="1"/>
  <c r="M894" i="2"/>
  <c r="M893" i="2"/>
  <c r="N893" i="2" s="1"/>
  <c r="M892" i="2"/>
  <c r="N892" i="2" s="1"/>
  <c r="M891" i="2"/>
  <c r="N891" i="2" s="1"/>
  <c r="M890" i="2"/>
  <c r="N890" i="2" s="1"/>
  <c r="M889" i="2"/>
  <c r="N889" i="2" s="1"/>
  <c r="M888" i="2"/>
  <c r="N888" i="2" s="1"/>
  <c r="M887" i="2"/>
  <c r="N887" i="2" s="1"/>
  <c r="M886" i="2"/>
  <c r="M885" i="2"/>
  <c r="N885" i="2" s="1"/>
  <c r="M884" i="2"/>
  <c r="N884" i="2" s="1"/>
  <c r="M883" i="2"/>
  <c r="N883" i="2" s="1"/>
  <c r="M882" i="2"/>
  <c r="N882" i="2" s="1"/>
  <c r="M881" i="2"/>
  <c r="N881" i="2" s="1"/>
  <c r="M880" i="2"/>
  <c r="N880" i="2" s="1"/>
  <c r="M879" i="2"/>
  <c r="N879" i="2" s="1"/>
  <c r="M878" i="2"/>
  <c r="M877" i="2"/>
  <c r="N877" i="2" s="1"/>
  <c r="M876" i="2"/>
  <c r="N876" i="2" s="1"/>
  <c r="M875" i="2"/>
  <c r="N875" i="2" s="1"/>
  <c r="M874" i="2"/>
  <c r="N874" i="2" s="1"/>
  <c r="M873" i="2"/>
  <c r="N873" i="2" s="1"/>
  <c r="M872" i="2"/>
  <c r="N872" i="2" s="1"/>
  <c r="M871" i="2"/>
  <c r="N871" i="2" s="1"/>
  <c r="M870" i="2"/>
  <c r="M869" i="2"/>
  <c r="M868" i="2"/>
  <c r="N868" i="2" s="1"/>
  <c r="M867" i="2"/>
  <c r="N867" i="2" s="1"/>
  <c r="M866" i="2"/>
  <c r="N866" i="2" s="1"/>
  <c r="M865" i="2"/>
  <c r="N865" i="2" s="1"/>
  <c r="M864" i="2"/>
  <c r="N864" i="2" s="1"/>
  <c r="M863" i="2"/>
  <c r="N863" i="2" s="1"/>
  <c r="M862" i="2"/>
  <c r="M861" i="2"/>
  <c r="N861" i="2" s="1"/>
  <c r="M860" i="2"/>
  <c r="N860" i="2" s="1"/>
  <c r="M859" i="2"/>
  <c r="N859" i="2" s="1"/>
  <c r="M858" i="2"/>
  <c r="N858" i="2" s="1"/>
  <c r="M857" i="2"/>
  <c r="N857" i="2" s="1"/>
  <c r="M856" i="2"/>
  <c r="N856" i="2" s="1"/>
  <c r="M855" i="2"/>
  <c r="N855" i="2" s="1"/>
  <c r="M854" i="2"/>
  <c r="M853" i="2"/>
  <c r="N853" i="2" s="1"/>
  <c r="M852" i="2"/>
  <c r="N852" i="2" s="1"/>
  <c r="M851" i="2"/>
  <c r="N851" i="2" s="1"/>
  <c r="M850" i="2"/>
  <c r="N850" i="2" s="1"/>
  <c r="M849" i="2"/>
  <c r="N849" i="2" s="1"/>
  <c r="M848" i="2"/>
  <c r="N848" i="2" s="1"/>
  <c r="M847" i="2"/>
  <c r="N847" i="2" s="1"/>
  <c r="M846" i="2"/>
  <c r="M845" i="2"/>
  <c r="N845" i="2" s="1"/>
  <c r="M844" i="2"/>
  <c r="N844" i="2" s="1"/>
  <c r="M843" i="2"/>
  <c r="N843" i="2" s="1"/>
  <c r="M842" i="2"/>
  <c r="N842" i="2" s="1"/>
  <c r="M841" i="2"/>
  <c r="N841" i="2" s="1"/>
  <c r="M840" i="2"/>
  <c r="N840" i="2" s="1"/>
  <c r="M839" i="2"/>
  <c r="N839" i="2" s="1"/>
  <c r="M838" i="2"/>
  <c r="M837" i="2"/>
  <c r="N837" i="2" s="1"/>
  <c r="M836" i="2"/>
  <c r="N836" i="2" s="1"/>
  <c r="M835" i="2"/>
  <c r="N835" i="2" s="1"/>
  <c r="M834" i="2"/>
  <c r="N834" i="2" s="1"/>
  <c r="M833" i="2"/>
  <c r="N833" i="2" s="1"/>
  <c r="M832" i="2"/>
  <c r="N832" i="2" s="1"/>
  <c r="M831" i="2"/>
  <c r="N831" i="2" s="1"/>
  <c r="M830" i="2"/>
  <c r="N830" i="2" s="1"/>
  <c r="M829" i="2"/>
  <c r="N829" i="2" s="1"/>
  <c r="M828" i="2"/>
  <c r="N828" i="2" s="1"/>
  <c r="M827" i="2"/>
  <c r="N827" i="2" s="1"/>
  <c r="M826" i="2"/>
  <c r="N826" i="2" s="1"/>
  <c r="M825" i="2"/>
  <c r="N825" i="2" s="1"/>
  <c r="M824" i="2"/>
  <c r="N824" i="2" s="1"/>
  <c r="M823" i="2"/>
  <c r="N823" i="2" s="1"/>
  <c r="M822" i="2"/>
  <c r="M821" i="2"/>
  <c r="N821" i="2" s="1"/>
  <c r="M820" i="2"/>
  <c r="N820" i="2" s="1"/>
  <c r="M819" i="2"/>
  <c r="N819" i="2" s="1"/>
  <c r="M818" i="2"/>
  <c r="N818" i="2" s="1"/>
  <c r="M817" i="2"/>
  <c r="N817" i="2" s="1"/>
  <c r="M816" i="2"/>
  <c r="M815" i="2"/>
  <c r="N815" i="2" s="1"/>
  <c r="M814" i="2"/>
  <c r="N814" i="2" s="1"/>
  <c r="M813" i="2"/>
  <c r="N813" i="2" s="1"/>
  <c r="M812" i="2"/>
  <c r="N812" i="2" s="1"/>
  <c r="M811" i="2"/>
  <c r="N811" i="2" s="1"/>
  <c r="M810" i="2"/>
  <c r="N810" i="2" s="1"/>
  <c r="M809" i="2"/>
  <c r="N809" i="2" s="1"/>
  <c r="M808" i="2"/>
  <c r="M807" i="2"/>
  <c r="N807" i="2" s="1"/>
  <c r="M806" i="2"/>
  <c r="M805" i="2"/>
  <c r="N805" i="2" s="1"/>
  <c r="M804" i="2"/>
  <c r="N804" i="2" s="1"/>
  <c r="M803" i="2"/>
  <c r="N803" i="2" s="1"/>
  <c r="M802" i="2"/>
  <c r="N802" i="2" s="1"/>
  <c r="M801" i="2"/>
  <c r="M800" i="2"/>
  <c r="N800" i="2" s="1"/>
  <c r="M799" i="2"/>
  <c r="N799" i="2" s="1"/>
  <c r="M798" i="2"/>
  <c r="M797" i="2"/>
  <c r="N797" i="2" s="1"/>
  <c r="M796" i="2"/>
  <c r="N796" i="2" s="1"/>
  <c r="M795" i="2"/>
  <c r="N795" i="2" s="1"/>
  <c r="M794" i="2"/>
  <c r="N794" i="2" s="1"/>
  <c r="M793" i="2"/>
  <c r="N793" i="2" s="1"/>
  <c r="M792" i="2"/>
  <c r="N792" i="2" s="1"/>
  <c r="M791" i="2"/>
  <c r="N791" i="2" s="1"/>
  <c r="M790" i="2"/>
  <c r="M789" i="2"/>
  <c r="N789" i="2" s="1"/>
  <c r="M788" i="2"/>
  <c r="N788" i="2" s="1"/>
  <c r="M787" i="2"/>
  <c r="N787" i="2" s="1"/>
  <c r="M786" i="2"/>
  <c r="N786" i="2" s="1"/>
  <c r="M785" i="2"/>
  <c r="N785" i="2" s="1"/>
  <c r="M784" i="2"/>
  <c r="N784" i="2" s="1"/>
  <c r="M783" i="2"/>
  <c r="N783" i="2" s="1"/>
  <c r="M782" i="2"/>
  <c r="N782" i="2" s="1"/>
  <c r="M781" i="2"/>
  <c r="N781" i="2" s="1"/>
  <c r="M780" i="2"/>
  <c r="N780" i="2" s="1"/>
  <c r="M779" i="2"/>
  <c r="N779" i="2" s="1"/>
  <c r="M778" i="2"/>
  <c r="N778" i="2" s="1"/>
  <c r="M777" i="2"/>
  <c r="N777" i="2" s="1"/>
  <c r="M776" i="2"/>
  <c r="N776" i="2" s="1"/>
  <c r="M775" i="2"/>
  <c r="N775" i="2" s="1"/>
  <c r="M774" i="2"/>
  <c r="M773" i="2"/>
  <c r="N773" i="2" s="1"/>
  <c r="M772" i="2"/>
  <c r="N772" i="2" s="1"/>
  <c r="M771" i="2"/>
  <c r="N771" i="2" s="1"/>
  <c r="M770" i="2"/>
  <c r="N770" i="2" s="1"/>
  <c r="M769" i="2"/>
  <c r="N769" i="2" s="1"/>
  <c r="M768" i="2"/>
  <c r="N768" i="2" s="1"/>
  <c r="M767" i="2"/>
  <c r="N767" i="2" s="1"/>
  <c r="M766" i="2"/>
  <c r="M765" i="2"/>
  <c r="N765" i="2" s="1"/>
  <c r="M764" i="2"/>
  <c r="N764" i="2" s="1"/>
  <c r="M763" i="2"/>
  <c r="N763" i="2" s="1"/>
  <c r="M762" i="2"/>
  <c r="N762" i="2" s="1"/>
  <c r="M761" i="2"/>
  <c r="N761" i="2" s="1"/>
  <c r="M760" i="2"/>
  <c r="M759" i="2"/>
  <c r="N759" i="2" s="1"/>
  <c r="M758" i="2"/>
  <c r="M757" i="2"/>
  <c r="N757" i="2" s="1"/>
  <c r="M756" i="2"/>
  <c r="N756" i="2" s="1"/>
  <c r="M755" i="2"/>
  <c r="N755" i="2" s="1"/>
  <c r="M754" i="2"/>
  <c r="N754" i="2" s="1"/>
  <c r="M753" i="2"/>
  <c r="N753" i="2" s="1"/>
  <c r="M752" i="2"/>
  <c r="N752" i="2" s="1"/>
  <c r="M751" i="2"/>
  <c r="N751" i="2" s="1"/>
  <c r="M750" i="2"/>
  <c r="N750" i="2" s="1"/>
  <c r="M749" i="2"/>
  <c r="N749" i="2" s="1"/>
  <c r="M748" i="2"/>
  <c r="N748" i="2" s="1"/>
  <c r="M747" i="2"/>
  <c r="N747" i="2" s="1"/>
  <c r="M746" i="2"/>
  <c r="N746" i="2" s="1"/>
  <c r="M745" i="2"/>
  <c r="N745" i="2" s="1"/>
  <c r="M744" i="2"/>
  <c r="N744" i="2" s="1"/>
  <c r="M743" i="2"/>
  <c r="N743" i="2" s="1"/>
  <c r="M742" i="2"/>
  <c r="M741" i="2"/>
  <c r="N741" i="2" s="1"/>
  <c r="M740" i="2"/>
  <c r="N740" i="2" s="1"/>
  <c r="M739" i="2"/>
  <c r="N739" i="2" s="1"/>
  <c r="M738" i="2"/>
  <c r="N738" i="2" s="1"/>
  <c r="M737" i="2"/>
  <c r="N737" i="2" s="1"/>
  <c r="M736" i="2"/>
  <c r="N736" i="2" s="1"/>
  <c r="M735" i="2"/>
  <c r="N735" i="2" s="1"/>
  <c r="M734" i="2"/>
  <c r="M733" i="2"/>
  <c r="N733" i="2" s="1"/>
  <c r="M732" i="2"/>
  <c r="N732" i="2" s="1"/>
  <c r="M731" i="2"/>
  <c r="N731" i="2" s="1"/>
  <c r="M730" i="2"/>
  <c r="N730" i="2" s="1"/>
  <c r="M729" i="2"/>
  <c r="N729" i="2" s="1"/>
  <c r="M728" i="2"/>
  <c r="N728" i="2" s="1"/>
  <c r="M727" i="2"/>
  <c r="N727" i="2" s="1"/>
  <c r="M726" i="2"/>
  <c r="M725" i="2"/>
  <c r="N725" i="2" s="1"/>
  <c r="M724" i="2"/>
  <c r="N724" i="2" s="1"/>
  <c r="M723" i="2"/>
  <c r="N723" i="2" s="1"/>
  <c r="M722" i="2"/>
  <c r="N722" i="2" s="1"/>
  <c r="M721" i="2"/>
  <c r="M720" i="2"/>
  <c r="M719" i="2"/>
  <c r="N719" i="2" s="1"/>
  <c r="M718" i="2"/>
  <c r="N718" i="2" s="1"/>
  <c r="M717" i="2"/>
  <c r="N717" i="2" s="1"/>
  <c r="M716" i="2"/>
  <c r="N716" i="2" s="1"/>
  <c r="M715" i="2"/>
  <c r="N715" i="2" s="1"/>
  <c r="M714" i="2"/>
  <c r="N714" i="2" s="1"/>
  <c r="M713" i="2"/>
  <c r="N713" i="2" s="1"/>
  <c r="M712" i="2"/>
  <c r="N712" i="2" s="1"/>
  <c r="M711" i="2"/>
  <c r="N711" i="2" s="1"/>
  <c r="M710" i="2"/>
  <c r="M709" i="2"/>
  <c r="N709" i="2" s="1"/>
  <c r="M708" i="2"/>
  <c r="N708" i="2" s="1"/>
  <c r="M707" i="2"/>
  <c r="N707" i="2" s="1"/>
  <c r="M706" i="2"/>
  <c r="N706" i="2" s="1"/>
  <c r="M705" i="2"/>
  <c r="N705" i="2" s="1"/>
  <c r="M704" i="2"/>
  <c r="N704" i="2" s="1"/>
  <c r="M703" i="2"/>
  <c r="N703" i="2" s="1"/>
  <c r="M702" i="2"/>
  <c r="N702" i="2" s="1"/>
  <c r="M701" i="2"/>
  <c r="N701" i="2" s="1"/>
  <c r="M700" i="2"/>
  <c r="N700" i="2" s="1"/>
  <c r="M699" i="2"/>
  <c r="N699" i="2" s="1"/>
  <c r="M698" i="2"/>
  <c r="N698" i="2" s="1"/>
  <c r="M697" i="2"/>
  <c r="M696" i="2"/>
  <c r="N696" i="2" s="1"/>
  <c r="M695" i="2"/>
  <c r="N695" i="2" s="1"/>
  <c r="M694" i="2"/>
  <c r="M693" i="2"/>
  <c r="N693" i="2" s="1"/>
  <c r="M692" i="2"/>
  <c r="N692" i="2" s="1"/>
  <c r="M691" i="2"/>
  <c r="N691" i="2" s="1"/>
  <c r="M690" i="2"/>
  <c r="N690" i="2" s="1"/>
  <c r="M689" i="2"/>
  <c r="N689" i="2" s="1"/>
  <c r="M688" i="2"/>
  <c r="N688" i="2" s="1"/>
  <c r="M687" i="2"/>
  <c r="N687" i="2" s="1"/>
  <c r="M686" i="2"/>
  <c r="N686" i="2" s="1"/>
  <c r="M685" i="2"/>
  <c r="N685" i="2" s="1"/>
  <c r="M684" i="2"/>
  <c r="N684" i="2" s="1"/>
  <c r="M683" i="2"/>
  <c r="N683" i="2" s="1"/>
  <c r="M682" i="2"/>
  <c r="N682" i="2" s="1"/>
  <c r="M681" i="2"/>
  <c r="N681" i="2" s="1"/>
  <c r="M680" i="2"/>
  <c r="M679" i="2"/>
  <c r="N679" i="2" s="1"/>
  <c r="M678" i="2"/>
  <c r="M677" i="2"/>
  <c r="N677" i="2" s="1"/>
  <c r="M676" i="2"/>
  <c r="N676" i="2" s="1"/>
  <c r="M675" i="2"/>
  <c r="N675" i="2" s="1"/>
  <c r="M674" i="2"/>
  <c r="N674" i="2" s="1"/>
  <c r="M673" i="2"/>
  <c r="M672" i="2"/>
  <c r="N672" i="2" s="1"/>
  <c r="M671" i="2"/>
  <c r="N671" i="2" s="1"/>
  <c r="M670" i="2"/>
  <c r="N670" i="2" s="1"/>
  <c r="M669" i="2"/>
  <c r="N669" i="2" s="1"/>
  <c r="M668" i="2"/>
  <c r="N668" i="2" s="1"/>
  <c r="M667" i="2"/>
  <c r="N667" i="2" s="1"/>
  <c r="M666" i="2"/>
  <c r="N666" i="2" s="1"/>
  <c r="M665" i="2"/>
  <c r="N665" i="2" s="1"/>
  <c r="M664" i="2"/>
  <c r="N664" i="2" s="1"/>
  <c r="M663" i="2"/>
  <c r="N663" i="2" s="1"/>
  <c r="M662" i="2"/>
  <c r="M661" i="2"/>
  <c r="N661" i="2" s="1"/>
  <c r="M660" i="2"/>
  <c r="N660" i="2" s="1"/>
  <c r="M659" i="2"/>
  <c r="N659" i="2" s="1"/>
  <c r="M658" i="2"/>
  <c r="N658" i="2" s="1"/>
  <c r="M657" i="2"/>
  <c r="N657" i="2" s="1"/>
  <c r="M656" i="2"/>
  <c r="N656" i="2" s="1"/>
  <c r="M655" i="2"/>
  <c r="N655" i="2" s="1"/>
  <c r="M654" i="2"/>
  <c r="N654" i="2" s="1"/>
  <c r="M653" i="2"/>
  <c r="N653" i="2" s="1"/>
  <c r="M652" i="2"/>
  <c r="N652" i="2" s="1"/>
  <c r="M651" i="2"/>
  <c r="N651" i="2" s="1"/>
  <c r="M650" i="2"/>
  <c r="N650" i="2" s="1"/>
  <c r="M649" i="2"/>
  <c r="N649" i="2" s="1"/>
  <c r="M648" i="2"/>
  <c r="N648" i="2" s="1"/>
  <c r="M647" i="2"/>
  <c r="N647" i="2" s="1"/>
  <c r="M646" i="2"/>
  <c r="N646" i="2" s="1"/>
  <c r="M645" i="2"/>
  <c r="N645" i="2" s="1"/>
  <c r="M644" i="2"/>
  <c r="N644" i="2" s="1"/>
  <c r="M643" i="2"/>
  <c r="N643" i="2" s="1"/>
  <c r="M642" i="2"/>
  <c r="N642" i="2" s="1"/>
  <c r="M641" i="2"/>
  <c r="N641" i="2" s="1"/>
  <c r="M640" i="2"/>
  <c r="N640" i="2" s="1"/>
  <c r="M639" i="2"/>
  <c r="N639" i="2" s="1"/>
  <c r="M638" i="2"/>
  <c r="M637" i="2"/>
  <c r="N637" i="2" s="1"/>
  <c r="M636" i="2"/>
  <c r="N636" i="2" s="1"/>
  <c r="M635" i="2"/>
  <c r="N635" i="2" s="1"/>
  <c r="M634" i="2"/>
  <c r="N634" i="2" s="1"/>
  <c r="M633" i="2"/>
  <c r="N633" i="2" s="1"/>
  <c r="M632" i="2"/>
  <c r="N632" i="2" s="1"/>
  <c r="M631" i="2"/>
  <c r="N631" i="2" s="1"/>
  <c r="M630" i="2"/>
  <c r="M629" i="2"/>
  <c r="M628" i="2"/>
  <c r="N628" i="2" s="1"/>
  <c r="M627" i="2"/>
  <c r="N627" i="2" s="1"/>
  <c r="M626" i="2"/>
  <c r="N626" i="2" s="1"/>
  <c r="M625" i="2"/>
  <c r="N625" i="2" s="1"/>
  <c r="M624" i="2"/>
  <c r="N624" i="2" s="1"/>
  <c r="M623" i="2"/>
  <c r="N623" i="2" s="1"/>
  <c r="M622" i="2"/>
  <c r="N622" i="2" s="1"/>
  <c r="M621" i="2"/>
  <c r="N621" i="2" s="1"/>
  <c r="M620" i="2"/>
  <c r="N620" i="2" s="1"/>
  <c r="M619" i="2"/>
  <c r="N619" i="2" s="1"/>
  <c r="M618" i="2"/>
  <c r="N618" i="2" s="1"/>
  <c r="M617" i="2"/>
  <c r="N617" i="2" s="1"/>
  <c r="M616" i="2"/>
  <c r="N616" i="2" s="1"/>
  <c r="M615" i="2"/>
  <c r="N615" i="2" s="1"/>
  <c r="M614" i="2"/>
  <c r="M613" i="2"/>
  <c r="N613" i="2" s="1"/>
  <c r="M612" i="2"/>
  <c r="N612" i="2" s="1"/>
  <c r="M611" i="2"/>
  <c r="N611" i="2" s="1"/>
  <c r="M610" i="2"/>
  <c r="N610" i="2" s="1"/>
  <c r="M609" i="2"/>
  <c r="N609" i="2" s="1"/>
  <c r="M608" i="2"/>
  <c r="N608" i="2" s="1"/>
  <c r="M607" i="2"/>
  <c r="N607" i="2" s="1"/>
  <c r="M606" i="2"/>
  <c r="M605" i="2"/>
  <c r="N605" i="2" s="1"/>
  <c r="M604" i="2"/>
  <c r="N604" i="2" s="1"/>
  <c r="M603" i="2"/>
  <c r="N603" i="2" s="1"/>
  <c r="M602" i="2"/>
  <c r="N602" i="2" s="1"/>
  <c r="M601" i="2"/>
  <c r="N601" i="2" s="1"/>
  <c r="M600" i="2"/>
  <c r="M599" i="2"/>
  <c r="N599" i="2" s="1"/>
  <c r="M598" i="2"/>
  <c r="M597" i="2"/>
  <c r="N597" i="2" s="1"/>
  <c r="M596" i="2"/>
  <c r="N596" i="2" s="1"/>
  <c r="M595" i="2"/>
  <c r="N595" i="2" s="1"/>
  <c r="M594" i="2"/>
  <c r="N594" i="2" s="1"/>
  <c r="M593" i="2"/>
  <c r="M592" i="2"/>
  <c r="N592" i="2" s="1"/>
  <c r="M591" i="2"/>
  <c r="N591" i="2" s="1"/>
  <c r="M590" i="2"/>
  <c r="N590" i="2" s="1"/>
  <c r="M589" i="2"/>
  <c r="N589" i="2" s="1"/>
  <c r="M588" i="2"/>
  <c r="N588" i="2" s="1"/>
  <c r="M587" i="2"/>
  <c r="N587" i="2" s="1"/>
  <c r="M586" i="2"/>
  <c r="N586" i="2" s="1"/>
  <c r="M585" i="2"/>
  <c r="N585" i="2" s="1"/>
  <c r="M584" i="2"/>
  <c r="N584" i="2" s="1"/>
  <c r="M583" i="2"/>
  <c r="N583" i="2" s="1"/>
  <c r="M582" i="2"/>
  <c r="M581" i="2"/>
  <c r="N581" i="2" s="1"/>
  <c r="M580" i="2"/>
  <c r="N580" i="2" s="1"/>
  <c r="M579" i="2"/>
  <c r="N579" i="2" s="1"/>
  <c r="M578" i="2"/>
  <c r="N578" i="2" s="1"/>
  <c r="M577" i="2"/>
  <c r="N577" i="2" s="1"/>
  <c r="M576" i="2"/>
  <c r="N576" i="2" s="1"/>
  <c r="M575" i="2"/>
  <c r="N575" i="2" s="1"/>
  <c r="M574" i="2"/>
  <c r="M573" i="2"/>
  <c r="N573" i="2" s="1"/>
  <c r="M572" i="2"/>
  <c r="N572" i="2" s="1"/>
  <c r="M571" i="2"/>
  <c r="N571" i="2" s="1"/>
  <c r="M570" i="2"/>
  <c r="N570" i="2" s="1"/>
  <c r="M569" i="2"/>
  <c r="N569" i="2" s="1"/>
  <c r="M568" i="2"/>
  <c r="N568" i="2" s="1"/>
  <c r="M567" i="2"/>
  <c r="N567" i="2" s="1"/>
  <c r="M566" i="2"/>
  <c r="N566" i="2" s="1"/>
  <c r="M565" i="2"/>
  <c r="N565" i="2" s="1"/>
  <c r="M564" i="2"/>
  <c r="N564" i="2" s="1"/>
  <c r="M563" i="2"/>
  <c r="N563" i="2" s="1"/>
  <c r="M562" i="2"/>
  <c r="N562" i="2" s="1"/>
  <c r="M561" i="2"/>
  <c r="N561" i="2" s="1"/>
  <c r="M560" i="2"/>
  <c r="N560" i="2" s="1"/>
  <c r="M559" i="2"/>
  <c r="N559" i="2" s="1"/>
  <c r="M558" i="2"/>
  <c r="M557" i="2"/>
  <c r="N557" i="2" s="1"/>
  <c r="M556" i="2"/>
  <c r="N556" i="2" s="1"/>
  <c r="M555" i="2"/>
  <c r="N555" i="2" s="1"/>
  <c r="M554" i="2"/>
  <c r="N554" i="2" s="1"/>
  <c r="M553" i="2"/>
  <c r="N553" i="2" s="1"/>
  <c r="M552" i="2"/>
  <c r="M551" i="2"/>
  <c r="N551" i="2" s="1"/>
  <c r="M550" i="2"/>
  <c r="N550" i="2" s="1"/>
  <c r="M549" i="2"/>
  <c r="N549" i="2" s="1"/>
  <c r="M548" i="2"/>
  <c r="N548" i="2" s="1"/>
  <c r="M547" i="2"/>
  <c r="N547" i="2" s="1"/>
  <c r="M546" i="2"/>
  <c r="N546" i="2" s="1"/>
  <c r="M545" i="2"/>
  <c r="N545" i="2" s="1"/>
  <c r="M544" i="2"/>
  <c r="N544" i="2" s="1"/>
  <c r="M543" i="2"/>
  <c r="N543" i="2" s="1"/>
  <c r="M542" i="2"/>
  <c r="M541" i="2"/>
  <c r="N541" i="2" s="1"/>
  <c r="M540" i="2"/>
  <c r="N540" i="2" s="1"/>
  <c r="M539" i="2"/>
  <c r="N539" i="2" s="1"/>
  <c r="M538" i="2"/>
  <c r="N538" i="2" s="1"/>
  <c r="M537" i="2"/>
  <c r="N537" i="2" s="1"/>
  <c r="M536" i="2"/>
  <c r="N536" i="2" s="1"/>
  <c r="M535" i="2"/>
  <c r="N535" i="2" s="1"/>
  <c r="M534" i="2"/>
  <c r="M533" i="2"/>
  <c r="N533" i="2" s="1"/>
  <c r="M532" i="2"/>
  <c r="N532" i="2" s="1"/>
  <c r="M531" i="2"/>
  <c r="N531" i="2" s="1"/>
  <c r="M530" i="2"/>
  <c r="N530" i="2" s="1"/>
  <c r="M529" i="2"/>
  <c r="N529" i="2" s="1"/>
  <c r="M528" i="2"/>
  <c r="N528" i="2" s="1"/>
  <c r="M527" i="2"/>
  <c r="N527" i="2" s="1"/>
  <c r="M526" i="2"/>
  <c r="N526" i="2" s="1"/>
  <c r="M525" i="2"/>
  <c r="N525" i="2" s="1"/>
  <c r="M524" i="2"/>
  <c r="N524" i="2" s="1"/>
  <c r="M523" i="2"/>
  <c r="N523" i="2" s="1"/>
  <c r="M522" i="2"/>
  <c r="N522" i="2" s="1"/>
  <c r="M521" i="2"/>
  <c r="N521" i="2" s="1"/>
  <c r="M520" i="2"/>
  <c r="N520" i="2" s="1"/>
  <c r="M519" i="2"/>
  <c r="N519" i="2" s="1"/>
  <c r="M518" i="2"/>
  <c r="M517" i="2"/>
  <c r="N517" i="2" s="1"/>
  <c r="M516" i="2"/>
  <c r="N516" i="2" s="1"/>
  <c r="M515" i="2"/>
  <c r="N515" i="2" s="1"/>
  <c r="M514" i="2"/>
  <c r="N514" i="2" s="1"/>
  <c r="M513" i="2"/>
  <c r="N513" i="2" s="1"/>
  <c r="M512" i="2"/>
  <c r="N512" i="2" s="1"/>
  <c r="M511" i="2"/>
  <c r="N511" i="2" s="1"/>
  <c r="M510" i="2"/>
  <c r="N510" i="2" s="1"/>
  <c r="M509" i="2"/>
  <c r="N509" i="2" s="1"/>
  <c r="M508" i="2"/>
  <c r="N508" i="2" s="1"/>
  <c r="M507" i="2"/>
  <c r="N507" i="2" s="1"/>
  <c r="M506" i="2"/>
  <c r="N506" i="2" s="1"/>
  <c r="M505" i="2"/>
  <c r="M504" i="2"/>
  <c r="N504" i="2" s="1"/>
  <c r="M503" i="2"/>
  <c r="N503" i="2" s="1"/>
  <c r="M502" i="2"/>
  <c r="M501" i="2"/>
  <c r="N501" i="2" s="1"/>
  <c r="M500" i="2"/>
  <c r="N500" i="2" s="1"/>
  <c r="M499" i="2"/>
  <c r="N499" i="2" s="1"/>
  <c r="M498" i="2"/>
  <c r="N498" i="2" s="1"/>
  <c r="M497" i="2"/>
  <c r="N497" i="2" s="1"/>
  <c r="M496" i="2"/>
  <c r="M495" i="2"/>
  <c r="N495" i="2" s="1"/>
  <c r="M494" i="2"/>
  <c r="N494" i="2" s="1"/>
  <c r="M493" i="2"/>
  <c r="N493" i="2" s="1"/>
  <c r="M492" i="2"/>
  <c r="N492" i="2" s="1"/>
  <c r="M491" i="2"/>
  <c r="N491" i="2" s="1"/>
  <c r="M490" i="2"/>
  <c r="N490" i="2" s="1"/>
  <c r="M489" i="2"/>
  <c r="N489" i="2" s="1"/>
  <c r="M488" i="2"/>
  <c r="N488" i="2" s="1"/>
  <c r="M487" i="2"/>
  <c r="N487" i="2" s="1"/>
  <c r="M486" i="2"/>
  <c r="M485" i="2"/>
  <c r="N485" i="2" s="1"/>
  <c r="M484" i="2"/>
  <c r="N484" i="2" s="1"/>
  <c r="M483" i="2"/>
  <c r="N483" i="2" s="1"/>
  <c r="M482" i="2"/>
  <c r="N482" i="2" s="1"/>
  <c r="M481" i="2"/>
  <c r="N481" i="2" s="1"/>
  <c r="M480" i="2"/>
  <c r="N480" i="2" s="1"/>
  <c r="M479" i="2"/>
  <c r="N479" i="2" s="1"/>
  <c r="M478" i="2"/>
  <c r="N478" i="2" s="1"/>
  <c r="M477" i="2"/>
  <c r="N477" i="2" s="1"/>
  <c r="M476" i="2"/>
  <c r="N476" i="2" s="1"/>
  <c r="M475" i="2"/>
  <c r="N475" i="2" s="1"/>
  <c r="M474" i="2"/>
  <c r="N474" i="2" s="1"/>
  <c r="M473" i="2"/>
  <c r="N473" i="2" s="1"/>
  <c r="M472" i="2"/>
  <c r="M471" i="2"/>
  <c r="N471" i="2" s="1"/>
  <c r="M470" i="2"/>
  <c r="M469" i="2"/>
  <c r="N469" i="2" s="1"/>
  <c r="M468" i="2"/>
  <c r="N468" i="2" s="1"/>
  <c r="M467" i="2"/>
  <c r="N467" i="2" s="1"/>
  <c r="M466" i="2"/>
  <c r="N466" i="2" s="1"/>
  <c r="M465" i="2"/>
  <c r="N465" i="2" s="1"/>
  <c r="M464" i="2"/>
  <c r="N464" i="2" s="1"/>
  <c r="M463" i="2"/>
  <c r="N463" i="2" s="1"/>
  <c r="M462" i="2"/>
  <c r="M461" i="2"/>
  <c r="N461" i="2" s="1"/>
  <c r="M460" i="2"/>
  <c r="N460" i="2" s="1"/>
  <c r="M459" i="2"/>
  <c r="N459" i="2" s="1"/>
  <c r="M458" i="2"/>
  <c r="N458" i="2" s="1"/>
  <c r="M457" i="2"/>
  <c r="N457" i="2" s="1"/>
  <c r="M456" i="2"/>
  <c r="N456" i="2" s="1"/>
  <c r="M455" i="2"/>
  <c r="N455" i="2" s="1"/>
  <c r="M454" i="2"/>
  <c r="N454" i="2" s="1"/>
  <c r="M453" i="2"/>
  <c r="N453" i="2" s="1"/>
  <c r="M452" i="2"/>
  <c r="N452" i="2" s="1"/>
  <c r="M451" i="2"/>
  <c r="N451" i="2" s="1"/>
  <c r="M450" i="2"/>
  <c r="N450" i="2" s="1"/>
  <c r="M449" i="2"/>
  <c r="N449" i="2" s="1"/>
  <c r="M448" i="2"/>
  <c r="N448" i="2" s="1"/>
  <c r="M447" i="2"/>
  <c r="N447" i="2" s="1"/>
  <c r="M446" i="2"/>
  <c r="M445" i="2"/>
  <c r="N445" i="2" s="1"/>
  <c r="M444" i="2"/>
  <c r="N444" i="2" s="1"/>
  <c r="M443" i="2"/>
  <c r="N443" i="2" s="1"/>
  <c r="M442" i="2"/>
  <c r="N442" i="2" s="1"/>
  <c r="M441" i="2"/>
  <c r="N441" i="2" s="1"/>
  <c r="M440" i="2"/>
  <c r="N440" i="2" s="1"/>
  <c r="M439" i="2"/>
  <c r="N439" i="2" s="1"/>
  <c r="M438" i="2"/>
  <c r="N438" i="2" s="1"/>
  <c r="M437" i="2"/>
  <c r="N437" i="2" s="1"/>
  <c r="M436" i="2"/>
  <c r="N436" i="2" s="1"/>
  <c r="M435" i="2"/>
  <c r="N435" i="2" s="1"/>
  <c r="M434" i="2"/>
  <c r="N434" i="2" s="1"/>
  <c r="M433" i="2"/>
  <c r="N433" i="2" s="1"/>
  <c r="M432" i="2"/>
  <c r="N432" i="2" s="1"/>
  <c r="M431" i="2"/>
  <c r="N431" i="2" s="1"/>
  <c r="M430" i="2"/>
  <c r="N430" i="2" s="1"/>
  <c r="M429" i="2"/>
  <c r="N429" i="2" s="1"/>
  <c r="M428" i="2"/>
  <c r="N428" i="2" s="1"/>
  <c r="M427" i="2"/>
  <c r="N427" i="2" s="1"/>
  <c r="M426" i="2"/>
  <c r="N426" i="2" s="1"/>
  <c r="M425" i="2"/>
  <c r="N425" i="2" s="1"/>
  <c r="M424" i="2"/>
  <c r="N424" i="2" s="1"/>
  <c r="M423" i="2"/>
  <c r="N423" i="2" s="1"/>
  <c r="M422" i="2"/>
  <c r="M421" i="2"/>
  <c r="N421" i="2" s="1"/>
  <c r="M420" i="2"/>
  <c r="N420" i="2" s="1"/>
  <c r="M419" i="2"/>
  <c r="N419" i="2" s="1"/>
  <c r="M418" i="2"/>
  <c r="N418" i="2" s="1"/>
  <c r="M417" i="2"/>
  <c r="N417" i="2" s="1"/>
  <c r="M416" i="2"/>
  <c r="N416" i="2" s="1"/>
  <c r="M415" i="2"/>
  <c r="N415" i="2" s="1"/>
  <c r="M414" i="2"/>
  <c r="M413" i="2"/>
  <c r="N413" i="2" s="1"/>
  <c r="M412" i="2"/>
  <c r="N412" i="2" s="1"/>
  <c r="M411" i="2"/>
  <c r="N411" i="2" s="1"/>
  <c r="M410" i="2"/>
  <c r="N410" i="2" s="1"/>
  <c r="M409" i="2"/>
  <c r="N409" i="2" s="1"/>
  <c r="M408" i="2"/>
  <c r="N408" i="2" s="1"/>
  <c r="M407" i="2"/>
  <c r="N407" i="2" s="1"/>
  <c r="M406" i="2"/>
  <c r="N406" i="2" s="1"/>
  <c r="M405" i="2"/>
  <c r="N405" i="2" s="1"/>
  <c r="M404" i="2"/>
  <c r="N404" i="2" s="1"/>
  <c r="M403" i="2"/>
  <c r="N403" i="2" s="1"/>
  <c r="M402" i="2"/>
  <c r="N402" i="2" s="1"/>
  <c r="M401" i="2"/>
  <c r="N401" i="2" s="1"/>
  <c r="M400" i="2"/>
  <c r="N400" i="2" s="1"/>
  <c r="M399" i="2"/>
  <c r="N399" i="2" s="1"/>
  <c r="M398" i="2"/>
  <c r="M397" i="2"/>
  <c r="N397" i="2" s="1"/>
  <c r="M396" i="2"/>
  <c r="N396" i="2" s="1"/>
  <c r="M395" i="2"/>
  <c r="N395" i="2" s="1"/>
  <c r="M394" i="2"/>
  <c r="N394" i="2" s="1"/>
  <c r="M393" i="2"/>
  <c r="N393" i="2" s="1"/>
  <c r="M392" i="2"/>
  <c r="M391" i="2"/>
  <c r="N391" i="2" s="1"/>
  <c r="M390" i="2"/>
  <c r="N390" i="2" s="1"/>
  <c r="M389" i="2"/>
  <c r="N389" i="2" s="1"/>
  <c r="M388" i="2"/>
  <c r="N388" i="2" s="1"/>
  <c r="M387" i="2"/>
  <c r="N387" i="2" s="1"/>
  <c r="M386" i="2"/>
  <c r="N386" i="2" s="1"/>
  <c r="M385" i="2"/>
  <c r="N385" i="2" s="1"/>
  <c r="M384" i="2"/>
  <c r="N384" i="2" s="1"/>
  <c r="M383" i="2"/>
  <c r="N383" i="2" s="1"/>
  <c r="M382" i="2"/>
  <c r="M381" i="2"/>
  <c r="N381" i="2" s="1"/>
  <c r="M380" i="2"/>
  <c r="N380" i="2" s="1"/>
  <c r="M379" i="2"/>
  <c r="N379" i="2" s="1"/>
  <c r="M378" i="2"/>
  <c r="N378" i="2" s="1"/>
  <c r="M377" i="2"/>
  <c r="N377" i="2" s="1"/>
  <c r="M376" i="2"/>
  <c r="N376" i="2" s="1"/>
  <c r="M375" i="2"/>
  <c r="N375" i="2" s="1"/>
  <c r="M374" i="2"/>
  <c r="M373" i="2"/>
  <c r="N373" i="2" s="1"/>
  <c r="M372" i="2"/>
  <c r="N372" i="2" s="1"/>
  <c r="M371" i="2"/>
  <c r="N371" i="2" s="1"/>
  <c r="M370" i="2"/>
  <c r="N370" i="2" s="1"/>
  <c r="M369" i="2"/>
  <c r="N369" i="2" s="1"/>
  <c r="M368" i="2"/>
  <c r="M367" i="2"/>
  <c r="N367" i="2" s="1"/>
  <c r="M366" i="2"/>
  <c r="M365" i="2"/>
  <c r="N365" i="2" s="1"/>
  <c r="M364" i="2"/>
  <c r="N364" i="2" s="1"/>
  <c r="M363" i="2"/>
  <c r="N363" i="2" s="1"/>
  <c r="M362" i="2"/>
  <c r="N362" i="2" s="1"/>
  <c r="M361" i="2"/>
  <c r="N361" i="2" s="1"/>
  <c r="M360" i="2"/>
  <c r="N360" i="2" s="1"/>
  <c r="M359" i="2"/>
  <c r="N359" i="2" s="1"/>
  <c r="M358" i="2"/>
  <c r="N358" i="2" s="1"/>
  <c r="M357" i="2"/>
  <c r="N357" i="2" s="1"/>
  <c r="M356" i="2"/>
  <c r="N356" i="2" s="1"/>
  <c r="M355" i="2"/>
  <c r="N355" i="2" s="1"/>
  <c r="M354" i="2"/>
  <c r="N354" i="2" s="1"/>
  <c r="M353" i="2"/>
  <c r="N353" i="2" s="1"/>
  <c r="M352" i="2"/>
  <c r="N352" i="2" s="1"/>
  <c r="M351" i="2"/>
  <c r="N351" i="2" s="1"/>
  <c r="M350" i="2"/>
  <c r="M349" i="2"/>
  <c r="N349" i="2" s="1"/>
  <c r="M348" i="2"/>
  <c r="N348" i="2" s="1"/>
  <c r="M347" i="2"/>
  <c r="N347" i="2" s="1"/>
  <c r="M346" i="2"/>
  <c r="N346" i="2" s="1"/>
  <c r="M345" i="2"/>
  <c r="N345" i="2" s="1"/>
  <c r="M344" i="2"/>
  <c r="N344" i="2" s="1"/>
  <c r="M343" i="2"/>
  <c r="N343" i="2" s="1"/>
  <c r="M342" i="2"/>
  <c r="M341" i="2"/>
  <c r="N341" i="2" s="1"/>
  <c r="M340" i="2"/>
  <c r="N340" i="2" s="1"/>
  <c r="M339" i="2"/>
  <c r="N339" i="2" s="1"/>
  <c r="M338" i="2"/>
  <c r="N338" i="2" s="1"/>
  <c r="M337" i="2"/>
  <c r="N337" i="2" s="1"/>
  <c r="M336" i="2"/>
  <c r="N336" i="2" s="1"/>
  <c r="M335" i="2"/>
  <c r="N335" i="2" s="1"/>
  <c r="M334" i="2"/>
  <c r="M333" i="2"/>
  <c r="N333" i="2" s="1"/>
  <c r="M332" i="2"/>
  <c r="N332" i="2" s="1"/>
  <c r="M331" i="2"/>
  <c r="N331" i="2" s="1"/>
  <c r="M330" i="2"/>
  <c r="N330" i="2" s="1"/>
  <c r="M329" i="2"/>
  <c r="N329" i="2" s="1"/>
  <c r="M328" i="2"/>
  <c r="N328" i="2" s="1"/>
  <c r="M327" i="2"/>
  <c r="N327" i="2" s="1"/>
  <c r="M326" i="2"/>
  <c r="M325" i="2"/>
  <c r="N325" i="2" s="1"/>
  <c r="M324" i="2"/>
  <c r="N324" i="2" s="1"/>
  <c r="M323" i="2"/>
  <c r="N323" i="2" s="1"/>
  <c r="M322" i="2"/>
  <c r="N322" i="2" s="1"/>
  <c r="M321" i="2"/>
  <c r="N321" i="2" s="1"/>
  <c r="M320" i="2"/>
  <c r="N320" i="2" s="1"/>
  <c r="M319" i="2"/>
  <c r="N319" i="2" s="1"/>
  <c r="M318" i="2"/>
  <c r="N318" i="2" s="1"/>
  <c r="M317" i="2"/>
  <c r="N317" i="2" s="1"/>
  <c r="M316" i="2"/>
  <c r="N316" i="2" s="1"/>
  <c r="M315" i="2"/>
  <c r="N315" i="2" s="1"/>
  <c r="M314" i="2"/>
  <c r="N314" i="2" s="1"/>
  <c r="M313" i="2"/>
  <c r="N313" i="2" s="1"/>
  <c r="M312" i="2"/>
  <c r="N312" i="2" s="1"/>
  <c r="M311" i="2"/>
  <c r="N311" i="2" s="1"/>
  <c r="M310" i="2"/>
  <c r="M309" i="2"/>
  <c r="N309" i="2" s="1"/>
  <c r="M308" i="2"/>
  <c r="N308" i="2" s="1"/>
  <c r="M307" i="2"/>
  <c r="N307" i="2" s="1"/>
  <c r="M306" i="2"/>
  <c r="N306" i="2" s="1"/>
  <c r="M305" i="2"/>
  <c r="N305" i="2" s="1"/>
  <c r="M304" i="2"/>
  <c r="N304" i="2" s="1"/>
  <c r="M303" i="2"/>
  <c r="N303" i="2" s="1"/>
  <c r="M302" i="2"/>
  <c r="M301" i="2"/>
  <c r="N301" i="2" s="1"/>
  <c r="M300" i="2"/>
  <c r="N300" i="2" s="1"/>
  <c r="M299" i="2"/>
  <c r="N299" i="2" s="1"/>
  <c r="M298" i="2"/>
  <c r="N298" i="2" s="1"/>
  <c r="M297" i="2"/>
  <c r="N297" i="2" s="1"/>
  <c r="M296" i="2"/>
  <c r="N296" i="2" s="1"/>
  <c r="M295" i="2"/>
  <c r="N295" i="2" s="1"/>
  <c r="M294" i="2"/>
  <c r="N294" i="2" s="1"/>
  <c r="M293" i="2"/>
  <c r="N293" i="2" s="1"/>
  <c r="M292" i="2"/>
  <c r="N292" i="2" s="1"/>
  <c r="M291" i="2"/>
  <c r="N291" i="2" s="1"/>
  <c r="M290" i="2"/>
  <c r="N290" i="2" s="1"/>
  <c r="M289" i="2"/>
  <c r="N289" i="2" s="1"/>
  <c r="M288" i="2"/>
  <c r="N288" i="2" s="1"/>
  <c r="M287" i="2"/>
  <c r="N287" i="2" s="1"/>
  <c r="M286" i="2"/>
  <c r="M285" i="2"/>
  <c r="N285" i="2" s="1"/>
  <c r="M284" i="2"/>
  <c r="N284" i="2" s="1"/>
  <c r="M283" i="2"/>
  <c r="N283" i="2" s="1"/>
  <c r="M282" i="2"/>
  <c r="N282" i="2" s="1"/>
  <c r="M281" i="2"/>
  <c r="N281" i="2" s="1"/>
  <c r="M280" i="2"/>
  <c r="N280" i="2" s="1"/>
  <c r="M279" i="2"/>
  <c r="N279" i="2" s="1"/>
  <c r="M278" i="2"/>
  <c r="N278" i="2" s="1"/>
  <c r="M277" i="2"/>
  <c r="N277" i="2" s="1"/>
  <c r="M276" i="2"/>
  <c r="N276" i="2" s="1"/>
  <c r="M275" i="2"/>
  <c r="N275" i="2" s="1"/>
  <c r="M274" i="2"/>
  <c r="N274" i="2" s="1"/>
  <c r="M273" i="2"/>
  <c r="N273" i="2" s="1"/>
  <c r="M272" i="2"/>
  <c r="N272" i="2" s="1"/>
  <c r="M271" i="2"/>
  <c r="N271" i="2" s="1"/>
  <c r="M270" i="2"/>
  <c r="N270" i="2" s="1"/>
  <c r="M269" i="2"/>
  <c r="M268" i="2"/>
  <c r="N268" i="2" s="1"/>
  <c r="M267" i="2"/>
  <c r="N267" i="2" s="1"/>
  <c r="M266" i="2"/>
  <c r="N266" i="2" s="1"/>
  <c r="M265" i="2"/>
  <c r="N265" i="2" s="1"/>
  <c r="M264" i="2"/>
  <c r="N264" i="2" s="1"/>
  <c r="M263" i="2"/>
  <c r="N263" i="2" s="1"/>
  <c r="M262" i="2"/>
  <c r="M261" i="2"/>
  <c r="N261" i="2" s="1"/>
  <c r="M260" i="2"/>
  <c r="N260" i="2" s="1"/>
  <c r="M259" i="2"/>
  <c r="N259" i="2" s="1"/>
  <c r="M258" i="2"/>
  <c r="N258" i="2" s="1"/>
  <c r="M257" i="2"/>
  <c r="N257" i="2" s="1"/>
  <c r="M256" i="2"/>
  <c r="N256" i="2" s="1"/>
  <c r="M255" i="2"/>
  <c r="N255" i="2" s="1"/>
  <c r="M254" i="2"/>
  <c r="M253" i="2"/>
  <c r="N253" i="2" s="1"/>
  <c r="M252" i="2"/>
  <c r="N252" i="2" s="1"/>
  <c r="M251" i="2"/>
  <c r="N251" i="2" s="1"/>
  <c r="M250" i="2"/>
  <c r="N250" i="2" s="1"/>
  <c r="M249" i="2"/>
  <c r="N249" i="2" s="1"/>
  <c r="M248" i="2"/>
  <c r="N248" i="2" s="1"/>
  <c r="M247" i="2"/>
  <c r="N247" i="2" s="1"/>
  <c r="M246" i="2"/>
  <c r="M245" i="2"/>
  <c r="N245" i="2" s="1"/>
  <c r="M244" i="2"/>
  <c r="N244" i="2" s="1"/>
  <c r="M243" i="2"/>
  <c r="N243" i="2" s="1"/>
  <c r="M242" i="2"/>
  <c r="N242" i="2" s="1"/>
  <c r="M241" i="2"/>
  <c r="N241" i="2" s="1"/>
  <c r="M240" i="2"/>
  <c r="N240" i="2" s="1"/>
  <c r="M239" i="2"/>
  <c r="N239" i="2" s="1"/>
  <c r="M238" i="2"/>
  <c r="N238" i="2" s="1"/>
  <c r="M237" i="2"/>
  <c r="N237" i="2" s="1"/>
  <c r="M236" i="2"/>
  <c r="N236" i="2" s="1"/>
  <c r="M235" i="2"/>
  <c r="N235" i="2" s="1"/>
  <c r="M234" i="2"/>
  <c r="N234" i="2" s="1"/>
  <c r="M233" i="2"/>
  <c r="N233" i="2" s="1"/>
  <c r="M232" i="2"/>
  <c r="N232" i="2" s="1"/>
  <c r="M231" i="2"/>
  <c r="N231" i="2" s="1"/>
  <c r="M230" i="2"/>
  <c r="N230" i="2" s="1"/>
  <c r="M229" i="2"/>
  <c r="N229" i="2" s="1"/>
  <c r="M228" i="2"/>
  <c r="N228" i="2" s="1"/>
  <c r="M227" i="2"/>
  <c r="N227" i="2" s="1"/>
  <c r="M226" i="2"/>
  <c r="N226" i="2" s="1"/>
  <c r="M225" i="2"/>
  <c r="N225" i="2" s="1"/>
  <c r="M224" i="2"/>
  <c r="N224" i="2" s="1"/>
  <c r="M223" i="2"/>
  <c r="N223" i="2" s="1"/>
  <c r="M222" i="2"/>
  <c r="N222" i="2" s="1"/>
  <c r="M221" i="2"/>
  <c r="N221" i="2" s="1"/>
  <c r="M220" i="2"/>
  <c r="N220" i="2" s="1"/>
  <c r="M219" i="2"/>
  <c r="N219" i="2" s="1"/>
  <c r="M218" i="2"/>
  <c r="N218" i="2" s="1"/>
  <c r="M217" i="2"/>
  <c r="N217" i="2" s="1"/>
  <c r="M216" i="2"/>
  <c r="N216" i="2" s="1"/>
  <c r="M215" i="2"/>
  <c r="N215" i="2" s="1"/>
  <c r="M214" i="2"/>
  <c r="M213" i="2"/>
  <c r="N213" i="2" s="1"/>
  <c r="M212" i="2"/>
  <c r="N212" i="2" s="1"/>
  <c r="M211" i="2"/>
  <c r="N211" i="2" s="1"/>
  <c r="M210" i="2"/>
  <c r="N210" i="2" s="1"/>
  <c r="M209" i="2"/>
  <c r="N209" i="2" s="1"/>
  <c r="M208" i="2"/>
  <c r="N208" i="2" s="1"/>
  <c r="M207" i="2"/>
  <c r="N207" i="2" s="1"/>
  <c r="M206" i="2"/>
  <c r="M205" i="2"/>
  <c r="N205" i="2" s="1"/>
  <c r="M204" i="2"/>
  <c r="N204" i="2" s="1"/>
  <c r="M203" i="2"/>
  <c r="N203" i="2" s="1"/>
  <c r="M202" i="2"/>
  <c r="N202" i="2" s="1"/>
  <c r="M201" i="2"/>
  <c r="N201" i="2" s="1"/>
  <c r="M200" i="2"/>
  <c r="N200" i="2" s="1"/>
  <c r="M199" i="2"/>
  <c r="N199" i="2" s="1"/>
  <c r="M198" i="2"/>
  <c r="N198" i="2" s="1"/>
  <c r="M197" i="2"/>
  <c r="N197" i="2" s="1"/>
  <c r="M196" i="2"/>
  <c r="N196" i="2" s="1"/>
  <c r="M195" i="2"/>
  <c r="N195" i="2" s="1"/>
  <c r="M194" i="2"/>
  <c r="N194" i="2" s="1"/>
  <c r="M193" i="2"/>
  <c r="N193" i="2" s="1"/>
  <c r="M192" i="2"/>
  <c r="N192" i="2" s="1"/>
  <c r="M191" i="2"/>
  <c r="N191" i="2" s="1"/>
  <c r="M190" i="2"/>
  <c r="M189" i="2"/>
  <c r="N189" i="2" s="1"/>
  <c r="M188" i="2"/>
  <c r="N188" i="2" s="1"/>
  <c r="M187" i="2"/>
  <c r="N187" i="2" s="1"/>
  <c r="M186" i="2"/>
  <c r="N186" i="2" s="1"/>
  <c r="M185" i="2"/>
  <c r="N185" i="2" s="1"/>
  <c r="M184" i="2"/>
  <c r="M183" i="2"/>
  <c r="N183" i="2" s="1"/>
  <c r="M182" i="2"/>
  <c r="M181" i="2"/>
  <c r="N181" i="2" s="1"/>
  <c r="M180" i="2"/>
  <c r="N180" i="2" s="1"/>
  <c r="M179" i="2"/>
  <c r="N179" i="2" s="1"/>
  <c r="M178" i="2"/>
  <c r="N178" i="2" s="1"/>
  <c r="M177" i="2"/>
  <c r="N177" i="2" s="1"/>
  <c r="M176" i="2"/>
  <c r="N176" i="2" s="1"/>
  <c r="M175" i="2"/>
  <c r="N175" i="2" s="1"/>
  <c r="M174" i="2"/>
  <c r="M173" i="2"/>
  <c r="N173" i="2" s="1"/>
  <c r="M172" i="2"/>
  <c r="N172" i="2" s="1"/>
  <c r="M171" i="2"/>
  <c r="N171" i="2" s="1"/>
  <c r="M170" i="2"/>
  <c r="N170" i="2" s="1"/>
  <c r="M169" i="2"/>
  <c r="N169" i="2" s="1"/>
  <c r="M168" i="2"/>
  <c r="N168" i="2" s="1"/>
  <c r="M167" i="2"/>
  <c r="N167" i="2" s="1"/>
  <c r="M166" i="2"/>
  <c r="M165" i="2"/>
  <c r="N165" i="2" s="1"/>
  <c r="M164" i="2"/>
  <c r="N164" i="2" s="1"/>
  <c r="M163" i="2"/>
  <c r="N163" i="2" s="1"/>
  <c r="M162" i="2"/>
  <c r="N162" i="2" s="1"/>
  <c r="M161" i="2"/>
  <c r="N161" i="2" s="1"/>
  <c r="M160" i="2"/>
  <c r="N160" i="2" s="1"/>
  <c r="M159" i="2"/>
  <c r="N159" i="2" s="1"/>
  <c r="M158" i="2"/>
  <c r="N158" i="2" s="1"/>
  <c r="M157" i="2"/>
  <c r="N157" i="2" s="1"/>
  <c r="M156" i="2"/>
  <c r="N156" i="2" s="1"/>
  <c r="M155" i="2"/>
  <c r="N155" i="2" s="1"/>
  <c r="M154" i="2"/>
  <c r="N154" i="2" s="1"/>
  <c r="M153" i="2"/>
  <c r="N153" i="2" s="1"/>
  <c r="M152" i="2"/>
  <c r="N152" i="2" s="1"/>
  <c r="M151" i="2"/>
  <c r="N151" i="2" s="1"/>
  <c r="M150" i="2"/>
  <c r="M149" i="2"/>
  <c r="N149" i="2" s="1"/>
  <c r="M148" i="2"/>
  <c r="N148" i="2" s="1"/>
  <c r="M147" i="2"/>
  <c r="N147" i="2" s="1"/>
  <c r="M146" i="2"/>
  <c r="N146" i="2" s="1"/>
  <c r="M145" i="2"/>
  <c r="N145" i="2" s="1"/>
  <c r="M144" i="2"/>
  <c r="N144" i="2" s="1"/>
  <c r="M143" i="2"/>
  <c r="N143" i="2" s="1"/>
  <c r="M142" i="2"/>
  <c r="M141" i="2"/>
  <c r="N141" i="2" s="1"/>
  <c r="M140" i="2"/>
  <c r="N140" i="2" s="1"/>
  <c r="M139" i="2"/>
  <c r="N139" i="2" s="1"/>
  <c r="M138" i="2"/>
  <c r="N138" i="2" s="1"/>
  <c r="M137" i="2"/>
  <c r="N137" i="2" s="1"/>
  <c r="M136" i="2"/>
  <c r="N136" i="2" s="1"/>
  <c r="M135" i="2"/>
  <c r="N135" i="2" s="1"/>
  <c r="M134" i="2"/>
  <c r="N134" i="2" s="1"/>
  <c r="M133" i="2"/>
  <c r="N133" i="2" s="1"/>
  <c r="M132" i="2"/>
  <c r="N132" i="2" s="1"/>
  <c r="M131" i="2"/>
  <c r="N131" i="2" s="1"/>
  <c r="M130" i="2"/>
  <c r="N130" i="2" s="1"/>
  <c r="M129" i="2"/>
  <c r="N129" i="2" s="1"/>
  <c r="M128" i="2"/>
  <c r="N128" i="2" s="1"/>
  <c r="M127" i="2"/>
  <c r="N127" i="2" s="1"/>
  <c r="M126" i="2"/>
  <c r="N126" i="2" s="1"/>
  <c r="M125" i="2"/>
  <c r="N125" i="2" s="1"/>
  <c r="M124" i="2"/>
  <c r="N124" i="2" s="1"/>
  <c r="M123" i="2"/>
  <c r="N123" i="2" s="1"/>
  <c r="M122" i="2"/>
  <c r="N122" i="2" s="1"/>
  <c r="M121" i="2"/>
  <c r="N121" i="2" s="1"/>
  <c r="M120" i="2"/>
  <c r="N120" i="2" s="1"/>
  <c r="M119" i="2"/>
  <c r="N119" i="2" s="1"/>
  <c r="M118" i="2"/>
  <c r="M117" i="2"/>
  <c r="N117" i="2" s="1"/>
  <c r="M116" i="2"/>
  <c r="N116" i="2" s="1"/>
  <c r="M115" i="2"/>
  <c r="N115" i="2" s="1"/>
  <c r="M114" i="2"/>
  <c r="N114" i="2" s="1"/>
  <c r="M113" i="2"/>
  <c r="N113" i="2" s="1"/>
  <c r="M112" i="2"/>
  <c r="N112" i="2" s="1"/>
  <c r="M111" i="2"/>
  <c r="N111" i="2" s="1"/>
  <c r="M110" i="2"/>
  <c r="N110" i="2" s="1"/>
  <c r="M109" i="2"/>
  <c r="N109" i="2" s="1"/>
  <c r="M108" i="2"/>
  <c r="N108" i="2" s="1"/>
  <c r="M107" i="2"/>
  <c r="N107" i="2" s="1"/>
  <c r="M106" i="2"/>
  <c r="N106" i="2" s="1"/>
  <c r="M105" i="2"/>
  <c r="N105" i="2" s="1"/>
  <c r="M104" i="2"/>
  <c r="N104" i="2" s="1"/>
  <c r="M103" i="2"/>
  <c r="N103" i="2" s="1"/>
  <c r="M102" i="2"/>
  <c r="N102" i="2" s="1"/>
  <c r="M101" i="2"/>
  <c r="N101" i="2" s="1"/>
  <c r="M100" i="2"/>
  <c r="N100" i="2" s="1"/>
  <c r="M99" i="2"/>
  <c r="N99" i="2" s="1"/>
  <c r="M98" i="2"/>
  <c r="N98" i="2" s="1"/>
  <c r="M97" i="2"/>
  <c r="N97" i="2" s="1"/>
  <c r="M96" i="2"/>
  <c r="N96" i="2" s="1"/>
  <c r="M95" i="2"/>
  <c r="N95" i="2" s="1"/>
  <c r="M94" i="2"/>
  <c r="N94" i="2" s="1"/>
  <c r="M93" i="2"/>
  <c r="N93" i="2" s="1"/>
  <c r="M92" i="2"/>
  <c r="N92" i="2" s="1"/>
  <c r="M91" i="2"/>
  <c r="N91" i="2" s="1"/>
  <c r="M90" i="2"/>
  <c r="N90" i="2" s="1"/>
  <c r="M89" i="2"/>
  <c r="N89" i="2" s="1"/>
  <c r="M88" i="2"/>
  <c r="N88" i="2" s="1"/>
  <c r="M87" i="2"/>
  <c r="N87" i="2" s="1"/>
  <c r="M86" i="2"/>
  <c r="M85" i="2"/>
  <c r="N85" i="2" s="1"/>
  <c r="M84" i="2"/>
  <c r="N84" i="2" s="1"/>
  <c r="M83" i="2"/>
  <c r="N83" i="2" s="1"/>
  <c r="M82" i="2"/>
  <c r="N82" i="2" s="1"/>
  <c r="M81" i="2"/>
  <c r="N81" i="2" s="1"/>
  <c r="M80" i="2"/>
  <c r="N80" i="2" s="1"/>
  <c r="M79" i="2"/>
  <c r="N79" i="2" s="1"/>
  <c r="M78" i="2"/>
  <c r="N78" i="2" s="1"/>
  <c r="M77" i="2"/>
  <c r="N77" i="2" s="1"/>
  <c r="M76" i="2"/>
  <c r="N76" i="2" s="1"/>
  <c r="M75" i="2"/>
  <c r="N75" i="2" s="1"/>
  <c r="M74" i="2"/>
  <c r="N74" i="2" s="1"/>
  <c r="M73" i="2"/>
  <c r="N73" i="2" s="1"/>
  <c r="M72" i="2"/>
  <c r="N72" i="2" s="1"/>
  <c r="M11" i="2"/>
  <c r="N11" i="2" s="1"/>
  <c r="M12" i="2"/>
  <c r="M13" i="2"/>
  <c r="N13" i="2" s="1"/>
  <c r="N14" i="2"/>
  <c r="M15" i="2"/>
  <c r="N15" i="2" s="1"/>
  <c r="M16" i="2"/>
  <c r="N16" i="2" s="1"/>
  <c r="N17" i="2"/>
  <c r="M18" i="2"/>
  <c r="N18" i="2" s="1"/>
  <c r="M19" i="2"/>
  <c r="N19" i="2" s="1"/>
  <c r="M20" i="2"/>
  <c r="N20" i="2" s="1"/>
  <c r="M21" i="2"/>
  <c r="N21" i="2" s="1"/>
  <c r="M22" i="2"/>
  <c r="N22" i="2" s="1"/>
  <c r="M23" i="2"/>
  <c r="N23" i="2" s="1"/>
  <c r="M24" i="2"/>
  <c r="N24" i="2" s="1"/>
  <c r="M25" i="2"/>
  <c r="N25" i="2" s="1"/>
  <c r="M26" i="2"/>
  <c r="N26" i="2" s="1"/>
  <c r="M27" i="2"/>
  <c r="N27" i="2" s="1"/>
  <c r="M28" i="2"/>
  <c r="M29" i="2"/>
  <c r="N29" i="2" s="1"/>
  <c r="M30" i="2"/>
  <c r="N30" i="2" s="1"/>
  <c r="M31" i="2"/>
  <c r="N31" i="2" s="1"/>
  <c r="M32" i="2"/>
  <c r="N32" i="2" s="1"/>
  <c r="M33" i="2"/>
  <c r="N33" i="2" s="1"/>
  <c r="M34" i="2"/>
  <c r="N34" i="2" s="1"/>
  <c r="M35" i="2"/>
  <c r="N35" i="2" s="1"/>
  <c r="M36" i="2"/>
  <c r="M37" i="2"/>
  <c r="N37" i="2" s="1"/>
  <c r="M38" i="2"/>
  <c r="N38" i="2" s="1"/>
  <c r="M39" i="2"/>
  <c r="N39" i="2" s="1"/>
  <c r="M40" i="2"/>
  <c r="N40" i="2" s="1"/>
  <c r="M41" i="2"/>
  <c r="N41" i="2" s="1"/>
  <c r="M42" i="2"/>
  <c r="N42" i="2" s="1"/>
  <c r="M43" i="2"/>
  <c r="N43" i="2" s="1"/>
  <c r="M44" i="2"/>
  <c r="N44" i="2" s="1"/>
  <c r="M45" i="2"/>
  <c r="N45" i="2" s="1"/>
  <c r="M46" i="2"/>
  <c r="N46" i="2" s="1"/>
  <c r="M47" i="2"/>
  <c r="N47" i="2" s="1"/>
  <c r="N50" i="2"/>
  <c r="N51" i="2"/>
  <c r="N52" i="2"/>
  <c r="M53" i="2"/>
  <c r="N53" i="2" s="1"/>
  <c r="M54" i="2"/>
  <c r="N54" i="2" s="1"/>
  <c r="M55" i="2"/>
  <c r="N55" i="2" s="1"/>
  <c r="M56" i="2"/>
  <c r="N56" i="2" s="1"/>
  <c r="M57" i="2"/>
  <c r="N57" i="2" s="1"/>
  <c r="M58" i="2"/>
  <c r="N58" i="2" s="1"/>
  <c r="M59" i="2"/>
  <c r="N59" i="2" s="1"/>
  <c r="M60" i="2"/>
  <c r="N60" i="2" s="1"/>
  <c r="M61" i="2"/>
  <c r="N61" i="2" s="1"/>
  <c r="M62" i="2"/>
  <c r="N62" i="2" s="1"/>
  <c r="M63" i="2"/>
  <c r="N63" i="2" s="1"/>
  <c r="M64" i="2"/>
  <c r="N64" i="2" s="1"/>
  <c r="M65" i="2"/>
  <c r="N65" i="2" s="1"/>
  <c r="M66" i="2"/>
  <c r="N66" i="2" s="1"/>
  <c r="M67" i="2"/>
  <c r="N67" i="2" s="1"/>
  <c r="M68" i="2"/>
  <c r="N68" i="2" s="1"/>
  <c r="M69" i="2"/>
  <c r="N69" i="2" s="1"/>
  <c r="M70" i="2"/>
  <c r="N70" i="2" s="1"/>
  <c r="M71" i="2"/>
  <c r="N71" i="2" s="1"/>
  <c r="M10" i="2"/>
  <c r="N10" i="2" s="1"/>
  <c r="N1081" i="2"/>
  <c r="N1080" i="2"/>
  <c r="N1078" i="2"/>
  <c r="N1077" i="2"/>
  <c r="N1075" i="2"/>
  <c r="N1073" i="2"/>
  <c r="N1070" i="2"/>
  <c r="N1062" i="2"/>
  <c r="N1057" i="2"/>
  <c r="N1054" i="2"/>
  <c r="N1049" i="2"/>
  <c r="N1046" i="2"/>
  <c r="N1038" i="2"/>
  <c r="N1030" i="2"/>
  <c r="N1022" i="2"/>
  <c r="N1014" i="2"/>
  <c r="N1006" i="2"/>
  <c r="N998" i="2"/>
  <c r="N993" i="2"/>
  <c r="N990" i="2"/>
  <c r="N982" i="2"/>
  <c r="N974" i="2"/>
  <c r="N966" i="2"/>
  <c r="N958" i="2"/>
  <c r="N950" i="2"/>
  <c r="N945" i="2"/>
  <c r="N944" i="2"/>
  <c r="N942" i="2"/>
  <c r="N937" i="2"/>
  <c r="N934" i="2"/>
  <c r="N929" i="2"/>
  <c r="N926" i="2"/>
  <c r="N918" i="2"/>
  <c r="N910" i="2"/>
  <c r="N902" i="2"/>
  <c r="N894" i="2"/>
  <c r="N886" i="2"/>
  <c r="N878" i="2"/>
  <c r="N870" i="2"/>
  <c r="N869" i="2"/>
  <c r="N862" i="2"/>
  <c r="N854" i="2"/>
  <c r="N846" i="2"/>
  <c r="N838" i="2"/>
  <c r="N822" i="2"/>
  <c r="N816" i="2"/>
  <c r="N808" i="2"/>
  <c r="N806" i="2"/>
  <c r="N801" i="2"/>
  <c r="N798" i="2"/>
  <c r="N790" i="2"/>
  <c r="N774" i="2"/>
  <c r="N766" i="2"/>
  <c r="N760" i="2"/>
  <c r="N758" i="2"/>
  <c r="N742" i="2"/>
  <c r="N734" i="2"/>
  <c r="N726" i="2"/>
  <c r="N721" i="2"/>
  <c r="N720" i="2"/>
  <c r="N710" i="2"/>
  <c r="N697" i="2"/>
  <c r="N694" i="2"/>
  <c r="N680" i="2"/>
  <c r="N678" i="2"/>
  <c r="N673" i="2"/>
  <c r="N662" i="2"/>
  <c r="N638" i="2"/>
  <c r="N630" i="2"/>
  <c r="N629" i="2"/>
  <c r="N614" i="2"/>
  <c r="N606" i="2"/>
  <c r="N600" i="2"/>
  <c r="N598" i="2"/>
  <c r="N593" i="2"/>
  <c r="N582" i="2"/>
  <c r="N574" i="2"/>
  <c r="N558" i="2"/>
  <c r="N552" i="2"/>
  <c r="N542" i="2"/>
  <c r="N534" i="2"/>
  <c r="N518" i="2"/>
  <c r="N505" i="2"/>
  <c r="N502" i="2"/>
  <c r="N496" i="2"/>
  <c r="N486" i="2"/>
  <c r="N472" i="2"/>
  <c r="N470" i="2"/>
  <c r="N462" i="2"/>
  <c r="N446" i="2"/>
  <c r="N422" i="2"/>
  <c r="N414" i="2"/>
  <c r="N398" i="2"/>
  <c r="N392" i="2"/>
  <c r="N382" i="2"/>
  <c r="N374" i="2"/>
  <c r="N368" i="2"/>
  <c r="N366" i="2"/>
  <c r="N350" i="2"/>
  <c r="N342" i="2"/>
  <c r="N334" i="2"/>
  <c r="N326" i="2"/>
  <c r="N310" i="2"/>
  <c r="N302" i="2"/>
  <c r="N286" i="2"/>
  <c r="N269" i="2"/>
  <c r="N262" i="2"/>
  <c r="N254" i="2"/>
  <c r="N246" i="2"/>
  <c r="N214" i="2"/>
  <c r="N206" i="2"/>
  <c r="N190" i="2"/>
  <c r="N184" i="2"/>
  <c r="N182" i="2"/>
  <c r="N174" i="2"/>
  <c r="N166" i="2"/>
  <c r="N150" i="2"/>
  <c r="N142" i="2"/>
  <c r="N118" i="2"/>
  <c r="N86" i="2"/>
  <c r="N36" i="2"/>
  <c r="N28" i="2"/>
  <c r="N12" i="2"/>
  <c r="N7" i="2" l="1"/>
  <c r="N10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Natividad Buzón</author>
  </authors>
  <commentList>
    <comment ref="B120" authorId="0" shapeId="0" xr:uid="{83668674-B505-439F-A5BF-634D3FB9115F}">
      <text>
        <r>
          <rPr>
            <b/>
            <sz val="9"/>
            <color indexed="81"/>
            <rFont val="Tahoma"/>
            <family val="2"/>
          </rPr>
          <t>DICEN LO VAN A ANULAR PERO DE MOMENTO TIENE PREVIS</t>
        </r>
      </text>
    </comment>
    <comment ref="I276" authorId="0" shapeId="0" xr:uid="{B468D1CE-AD09-4DC2-8F8E-6F9C8F37E77E}">
      <text>
        <r>
          <rPr>
            <b/>
            <sz val="9"/>
            <color indexed="81"/>
            <rFont val="Tahoma"/>
            <family val="2"/>
          </rPr>
          <t>Natividad Buzón:</t>
        </r>
        <r>
          <rPr>
            <sz val="9"/>
            <color indexed="81"/>
            <rFont val="Tahoma"/>
            <family val="2"/>
          </rPr>
          <t xml:space="preserve">
modificado 29/08/22 mai cambio Andrea por reclamación Josep Mateo error l </t>
        </r>
      </text>
    </comment>
    <comment ref="I691" authorId="0" shapeId="0" xr:uid="{D421EECA-A7EF-484D-B046-8A0F8A7B0FFC}">
      <text>
        <r>
          <rPr>
            <b/>
            <sz val="9"/>
            <color indexed="81"/>
            <rFont val="Tahoma"/>
            <family val="2"/>
          </rPr>
          <t>Natividad Buzón:</t>
        </r>
        <r>
          <rPr>
            <sz val="9"/>
            <color indexed="81"/>
            <rFont val="Tahoma"/>
            <family val="2"/>
          </rPr>
          <t xml:space="preserve">
comenta Alejandro Lorente que no debe incrementarse respecto al precio 2021</t>
        </r>
      </text>
    </comment>
  </commentList>
</comments>
</file>

<file path=xl/sharedStrings.xml><?xml version="1.0" encoding="utf-8"?>
<sst xmlns="http://schemas.openxmlformats.org/spreadsheetml/2006/main" count="2345" uniqueCount="1155">
  <si>
    <t>IMAGEN</t>
  </si>
  <si>
    <t>Ref.</t>
  </si>
  <si>
    <t xml:space="preserve">      Denominación                                  (ancho-fondo-alto)</t>
  </si>
  <si>
    <t>BOQUILLA RIEGO con conexión rápidaTL -LATON-</t>
  </si>
  <si>
    <t>REPARADOR MANGUERAS 16-22 TL -LATON-</t>
  </si>
  <si>
    <t>REPARADOR MANGUERAS 19-26 TL-LATON-</t>
  </si>
  <si>
    <t>EMPALME RAPIDO 16-22 TL -LATON-</t>
  </si>
  <si>
    <t>EMPALME RAPIDO 19-26 TL -LATON-</t>
  </si>
  <si>
    <t>ASPERSOR IMPULSO  450 m2 -LATON-</t>
  </si>
  <si>
    <t>ASPERSOR IMPULSO C/PINCHO 450 m2 -LATON-</t>
  </si>
  <si>
    <t>MANGUITO CONEXION RAPIDA TL GRANEL SRP</t>
  </si>
  <si>
    <t>REPARADOR MANGUERAS 16-22 TL  GRANEL SRP</t>
  </si>
  <si>
    <t>REPARADOR MANGUERAS 19-26 TL GRANEL SRP</t>
  </si>
  <si>
    <t>EMPALME RAPIDO 16-22 TL GRANEL SRP</t>
  </si>
  <si>
    <t>EMPALME RAPIDO 19-26 TL GRANEL SRP</t>
  </si>
  <si>
    <t>BOQUILLA RIEGO con conexión rápida TL GRANEL SRP</t>
  </si>
  <si>
    <t>BOQUILLA RIEGO con conectador 16-22 TL GRANEL SRP</t>
  </si>
  <si>
    <t>BOQUILLA RIEGO con conectador 19-26 TL GRANEL SRP</t>
  </si>
  <si>
    <t>BOQUILLA RIEGO con conexión rápida PP TL GRANEL SRP</t>
  </si>
  <si>
    <t>PISTOLA 1 P GATILLO GRANEL SRP</t>
  </si>
  <si>
    <t>ASPERSOR IMPULSO TL  GRANEL SRP</t>
  </si>
  <si>
    <t>MANGUITO CONEXION RAPIDA TL</t>
  </si>
  <si>
    <t>DERIVACION TRIPLE "Y" TL</t>
  </si>
  <si>
    <t>REPARADOR MANGUERAS 16-22 TL</t>
  </si>
  <si>
    <t>REPARADOR MANGUERAS 19-26 TL</t>
  </si>
  <si>
    <t>EMPALME RAPIDO 16-22 TL</t>
  </si>
  <si>
    <t>EMPALME RAPIDO 19-26 TL</t>
  </si>
  <si>
    <t>EMPALME RAPIDO "STOP" 16-22 TL</t>
  </si>
  <si>
    <t>EMPALME RAPIDO "STOP" 19-26 TL</t>
  </si>
  <si>
    <t>BOQUILLA RIEGO con conexión rápida TL</t>
  </si>
  <si>
    <t>BOQUILLA RIEGO con conectador 16-22 TL</t>
  </si>
  <si>
    <t>BOQUILLA RIEGO con conectador 19-26 TL</t>
  </si>
  <si>
    <t>BOQUILLA RIEGO con conexión rápida PP TL</t>
  </si>
  <si>
    <t>PISTOLA 1 P GATILLO</t>
  </si>
  <si>
    <t>PISTOLA 1 P METALICA PLUS TL</t>
  </si>
  <si>
    <t>PISTOLA 7 POSICIONES TL</t>
  </si>
  <si>
    <t>PISTOLA 8 P METALICATL</t>
  </si>
  <si>
    <t>KIT RIEGO COMPLETO TL</t>
  </si>
  <si>
    <t>KIT BOQUILLA "STOP" TL</t>
  </si>
  <si>
    <t>KIT GRIFO TL</t>
  </si>
  <si>
    <t>KIT PISTOLA 1P GATILLO TL</t>
  </si>
  <si>
    <t>KIT PISTOLA 7 POSICIONES TL</t>
  </si>
  <si>
    <t>KIT MANGUERA ESPIRAL 15M TL</t>
  </si>
  <si>
    <t>ASPERSOR SECTORIAL TL con pincho  40 m2</t>
  </si>
  <si>
    <t>ASPERSOR SECTORIAL TL con base  40 m2</t>
  </si>
  <si>
    <t>ASPERSOR ROTATIVO TL con pincho  135 m2</t>
  </si>
  <si>
    <t>ASPERSOR ROTATIVO TL con base  135 m2</t>
  </si>
  <si>
    <t>ASPERSOR 3 BRAZOS TL con base  80 m2</t>
  </si>
  <si>
    <t>ASPERSOR IMPULSO CON PINCHO TL  450 m2</t>
  </si>
  <si>
    <t>ASPERSOR IMPULSO TL  450 m2</t>
  </si>
  <si>
    <t>MANGUERA REFORZ. 5/8 (rollo 50 m.) VERDE</t>
  </si>
  <si>
    <t>MANGUERA REFORZ. 3/4 (rollo 50 m.) VERDE</t>
  </si>
  <si>
    <t>MANGUERA REFORZ.  1"  (rollo 25 m.) VERDE</t>
  </si>
  <si>
    <t>MANGUERA REFORZ. 5/8 (rollo 15 m.) VERDE</t>
  </si>
  <si>
    <t>MANGUERA REFORZ. 5/8 (rollo 25 m.) VERDE</t>
  </si>
  <si>
    <t>MANGUERA REFORZ. 3/4 (rollo 15 m.) VERDE</t>
  </si>
  <si>
    <t>MANGUERA REFORZ. 3/4 (rollo 25 m.) VERDE</t>
  </si>
  <si>
    <t>MANGUERA REFORZ. 5/8 (rollo 10 m.) EQUIPADO VERDE</t>
  </si>
  <si>
    <t>MANGUERA REFORZ. 5/8 (rollo 15 m.) EQUIPADO VERDE</t>
  </si>
  <si>
    <t>MANGUERA REFORZ. 5/8 (rollo 20 m.) EQUIPADO VERDE</t>
  </si>
  <si>
    <t>MANGUERA REFORZ. 5/8 (rollo 25 m.) EQUIPADO VERDE</t>
  </si>
  <si>
    <t>MANGUERA REFORZ. 1/2 (rollo 50 m.) AZUL  (12,5 x 17)</t>
  </si>
  <si>
    <t>MANGUERA REFORZ. 5/8 (rollo 50 m.) AZUL  (15 x 19,5)</t>
  </si>
  <si>
    <t>MANGUERA REFORZ. 3/4 (rollo 50 m.) AZUL    (19 x 26)</t>
  </si>
  <si>
    <t>MANGUERA REFORZ.  1" (rollo 25 m.) AZUL     (25 x 30)</t>
  </si>
  <si>
    <t>MANGUERA REFORZ 5/8 (rollo 10 m.) AZUL</t>
  </si>
  <si>
    <t>MANGUERA REFORZ 5/8 (rollo 15 m.) AZUL</t>
  </si>
  <si>
    <t>MANGUERA REFORZ 5/8 (rollo 20 m.) AZUL</t>
  </si>
  <si>
    <t>MANGUERA REFORZ 5/8 (rollo 25 m.) AZUL</t>
  </si>
  <si>
    <t>MANGUERA REFORZ 3/4 (rollo 25 m.) AZUL</t>
  </si>
  <si>
    <t>MANGUERA REFORZ. 5/8 (rollo 10 m.) EQUIPADO AZUL</t>
  </si>
  <si>
    <t>MANGUERA REFORZ. 5/8 (rollo 15 m.) EQUIPADO AZUL</t>
  </si>
  <si>
    <t>MANGUERA REFORZ. 5/8 (rollo 20 m.) EQUIPADO AZUL</t>
  </si>
  <si>
    <t>MANGUERA REFORZ. 5/8 (rollo 25 m.) EQUIPADO AZUL</t>
  </si>
  <si>
    <t>MANGUERA REFORZ. 3/4 (rollo 25 m.) EQUIPADO AZUL</t>
  </si>
  <si>
    <t>MANGUERA TRICOT. 5/8 (rollo 50 m.) GRIS PREMIUM</t>
  </si>
  <si>
    <t>MANGUERA TRICOT. 3/4 (rollo 50 m.) GRIS PREMIUM</t>
  </si>
  <si>
    <t>MANGUERA TRICOT. 5/8 (rollo 10 m.) EQUIPADO GRIS PREMIUM</t>
  </si>
  <si>
    <t>MANGUERA TRICOT. 5/8 (rollo 15 m.) EQUIPADO GRIS PREMIUM</t>
  </si>
  <si>
    <t>MANGUERA TRICOT. 5/8 (rollo 20 m.) EQUIPADO GRIS PREMIUM</t>
  </si>
  <si>
    <t>MANGUERA TRICOT. 5/8 (rollo 25 m.) EQUIPADO GRIS PREMIUM</t>
  </si>
  <si>
    <t>MANGUERA REFORZ. 5/8 (rollo 50 m.) AMARILLO AGRICOLA</t>
  </si>
  <si>
    <t>MANGUERA REFORZ. 3/4 (rollo 50 m.) AMARILLO AGRICOLA</t>
  </si>
  <si>
    <t>MANGUERA REFORZ.  1"  (rollo 25 m.) AMARILLO AGRICOLA</t>
  </si>
  <si>
    <t>COLGADOR MANGUERA 25 m. TL</t>
  </si>
  <si>
    <t>COLGADOR MANGUERA 50 m. TL</t>
  </si>
  <si>
    <t>TEMPORIZADOR RIEGO  1" - 3/4 TL</t>
  </si>
  <si>
    <t>PROGRAMADOR DE RIEGO 8/15</t>
  </si>
  <si>
    <t>PULVERIZADOR 1,5L.</t>
  </si>
  <si>
    <t>BUZON VERDE</t>
  </si>
  <si>
    <t>BUZON GRIS-METAL</t>
  </si>
  <si>
    <t xml:space="preserve">BUZON "PICCOLO" VERDE                       </t>
  </si>
  <si>
    <t>BUZON "PICCOLO" GRIS METAL</t>
  </si>
  <si>
    <t>PONGOTODO 65 L. MILLENIUM AZUL</t>
  </si>
  <si>
    <t>PONGOTODO 65 L. MILLENIUM GRIS</t>
  </si>
  <si>
    <t>CUBO PEDAL 23 L. MILLENIUM AZUL</t>
  </si>
  <si>
    <t>CUBO PEDAL 23 L. MILLENIUM GRIS 23 L.</t>
  </si>
  <si>
    <t>CUBO PEDAL 23 L. MILLENIUM ROJO</t>
  </si>
  <si>
    <t>CUBO C/ESC. C/RUEDAS 13,5 L. GRIS</t>
  </si>
  <si>
    <t>CUBO C/ESC. C/RUEDAS 13,5 L. ROJO</t>
  </si>
  <si>
    <t>CUBO C/ESC. C/RUEDAS 13,5 L. LIMA</t>
  </si>
  <si>
    <t>CUBO C/ESC. C/RUEDAS 13,5 L. CIRUELA</t>
  </si>
  <si>
    <t>CUBO C/ESC. CENTRÍFUGO TWISTER 21 L. (12 L uso)</t>
  </si>
  <si>
    <t>MANGO+MOCHO TWISTER</t>
  </si>
  <si>
    <t>ESCOBA ANTICHOQUE AZUL</t>
  </si>
  <si>
    <t>MANGO UNIVERSAL AZUL 140 cm.</t>
  </si>
  <si>
    <t>FREGONA MICROFIBRA 155 gr. (morada)</t>
  </si>
  <si>
    <t>FREGONA TIRAS ABSORVENTES 108 gr.(azul)</t>
  </si>
  <si>
    <t>CAJA MULT. 4,5 L TAPA SIMPLE TRANSP</t>
  </si>
  <si>
    <t>CAJA MULT. 14 L TAPA SIMPLE TRANSP.</t>
  </si>
  <si>
    <t>CAJA MULT. 60 L C/RUEDAS TAPA SIMPLE TRANSP.</t>
  </si>
  <si>
    <t>CAJA MULT. 32 L.BAJO CAMA GRIS</t>
  </si>
  <si>
    <t>CAJA MULT. 60 L. C/RUEDAS TRASLUC.TURQUESA</t>
  </si>
  <si>
    <t>CAJA MULT. 32 L. B/CAMA TRASL. CIRUELA</t>
  </si>
  <si>
    <t>CAJA MULT. 32 L. B/CAMA TRASL. FUME</t>
  </si>
  <si>
    <t>CAJA BOTIQUIN 4,5 L. MEDICAMENTOS (CRUZ ROJA)</t>
  </si>
  <si>
    <t>BOTE CIERRE SEGURIDAD 1 L.</t>
  </si>
  <si>
    <t>BOTE CIERRE SEGURIDAD 1,5 L.</t>
  </si>
  <si>
    <t>BOTE CIERRE SEGURIDAD 2,5 L.</t>
  </si>
  <si>
    <t>PORTATORTILLA (colores surt. turq.naranj.)  (0,26*0,6)(-40+120)</t>
  </si>
  <si>
    <t>FS PORTATORTILLA (colores surt. Turq. naranj.)</t>
  </si>
  <si>
    <t>VINAGRERAS COMBI - 4 SUNSET</t>
  </si>
  <si>
    <t>VINAGRERAS COMBI - 4 MARINA</t>
  </si>
  <si>
    <t>JARRA SUNSET</t>
  </si>
  <si>
    <t>AZUCARERO SUNSET</t>
  </si>
  <si>
    <t>AZUCARERO MARINA</t>
  </si>
  <si>
    <t>ESCURREPLATOS CON BANDEJA BLANC0 (270x420x100)</t>
  </si>
  <si>
    <t>SOPORTE DUCHA 3 POSICIONES BLANCO</t>
  </si>
  <si>
    <t>SOPORTE DUCHA MULTIPOSICION BLANCO</t>
  </si>
  <si>
    <t>SOPORTE UNIVERSAL (ABS)</t>
  </si>
  <si>
    <t>SOPORTE DUCHA ROTULA</t>
  </si>
  <si>
    <t>SOPORTE DUCHA PIÑA</t>
  </si>
  <si>
    <t>COLUMNA DE DUCHA FRESH</t>
  </si>
  <si>
    <t>CORTINA DE BAÑO (poliester) 140 x 200 AZUL</t>
  </si>
  <si>
    <t>CORTINA DE BAÑO (poliester) 140 x 200 BLANCA</t>
  </si>
  <si>
    <t>CORTINA DE BAÑO (poliester) 180 x 200 AZUL</t>
  </si>
  <si>
    <t>CORTINA DE BAÑO (poliester) 180 x 200 BLANCA</t>
  </si>
  <si>
    <t>CORTINA DE BAÑO (poliester) 220 x 200 AZUL</t>
  </si>
  <si>
    <t>CORTINA DE BAÑO (poliester) 220 x 200 BLANCA</t>
  </si>
  <si>
    <t>ALFOMBRA BAÑO 54x54 AZUL       (710 gr,)</t>
  </si>
  <si>
    <t>ALFOMBRA BAÑO 54x54 TRASLUCIDA</t>
  </si>
  <si>
    <t>ALFOMBRA BAÑO 54x54 TURQUESA</t>
  </si>
  <si>
    <t>ALFOMBRA BAÑO 54x54 BERENJENA</t>
  </si>
  <si>
    <t>ALFOMBRA BAÑO 54x54 OPACA PERGAMON</t>
  </si>
  <si>
    <t>ALFOMBRA BAÑO 54x54 OPACA VISON</t>
  </si>
  <si>
    <t>ALFOMBRA BAÑO 36x70 AZUL      (800 gr.)</t>
  </si>
  <si>
    <t>ALFOMBRA BAÑO 36x70 TRASLUCIDA</t>
  </si>
  <si>
    <t>ALFOMBRA BAÑO 36x70 TURQUESA</t>
  </si>
  <si>
    <t>ALFOMBRA BAÑO 36x70 OPACA PERGAMON</t>
  </si>
  <si>
    <t>ALFOMBRA BAÑO 36x70 OPACA VISON</t>
  </si>
  <si>
    <t>ALFOMBRA BAÑO 36x97 AZUL         (890 gr.)</t>
  </si>
  <si>
    <t>ALFOMBRA BAÑO 36x97 TRASLUCIDA</t>
  </si>
  <si>
    <t>ALFOMBRA BAÑO 36x97 TURQUESA</t>
  </si>
  <si>
    <t>ALFOMBRA BAÑO 36x97 BERENJENA</t>
  </si>
  <si>
    <t>ALFOMBRA BAÑO 36x97 OPACA PERGAMON</t>
  </si>
  <si>
    <t>ALFOMBRA BAÑO 36x97 OPACA VISON</t>
  </si>
  <si>
    <t>TARIMA BAÑO 55X55 OSCURA (con 14 apoyos de goma)</t>
  </si>
  <si>
    <t>TARIMA BAÑO 55X55 BLANCA (con 14 apoyos de goma)</t>
  </si>
  <si>
    <t>TARIMA BAÑO 55X55 GRIS (con 14 apoyos de goma)</t>
  </si>
  <si>
    <t>FS TARIMA BAÑO 55X55 SURTIDOS (Pist.Rosa y Azul)</t>
  </si>
  <si>
    <t>TARIMA BAÑO 50X80 OSCURA (con 28 apoyos de goma)</t>
  </si>
  <si>
    <t>TARIMA BAÑO 50X80 BLANCA (con 28 apoyos de goma)</t>
  </si>
  <si>
    <t>FS TARIMA BAÑO 50X80 OSCURA ()</t>
  </si>
  <si>
    <t>FS TARIMA BAÑO 50X80 CLARA ()</t>
  </si>
  <si>
    <t>CESTILLO STD RECT. PEQUEÑO (2 ventosas) GRIS OPACO</t>
  </si>
  <si>
    <t>CESTILLO STD RECT. PEQUEÑO (2 ventosas) BLANCO OPACO</t>
  </si>
  <si>
    <t>CESTILLO STD RECT. PEQUEÑO (2 ventosas) GLACE</t>
  </si>
  <si>
    <t>CESTILLO STD RECT. GRANDE (3 ventosas) GRIS OPACO</t>
  </si>
  <si>
    <t>CESTILLO STD RECT. GRANDE (3 ventosas) BLANCO OPACO</t>
  </si>
  <si>
    <t>CESTILLO STD RECT. GRANDE (3 ventosas) CLACE</t>
  </si>
  <si>
    <t>CESTILLO STD RECT. GRANDE (3 ventosas) BERENJENA</t>
  </si>
  <si>
    <t>CESTILLO STD RINCONERO (4 ventosas) GRIS OPACO</t>
  </si>
  <si>
    <t>CESTILLO STD RINCONERO (4 ventosas) BLANCO OPACO</t>
  </si>
  <si>
    <t>CESTILLO STD RINCONERO (4 ventosas) CLACE</t>
  </si>
  <si>
    <t>ASIENTO WC. STANDARD BLANCO         (600 gr.)</t>
  </si>
  <si>
    <t>ASIENTO WC. (PP) POLO BLANCO  (1073 gr.)</t>
  </si>
  <si>
    <t>ASIENTO WC. (PP) OLYMPIA BLANCO  (1490 gr.)</t>
  </si>
  <si>
    <t>ASIENTO WC. (PP) OLYMPIA BEIGE</t>
  </si>
  <si>
    <t>ASIENTO WC (madera) ACABADO NOGAL NATURE</t>
  </si>
  <si>
    <t>ASIENTO WC (MDF) BASIC BLANCO (3000 gr.)</t>
  </si>
  <si>
    <t>ASIENTO WC (MDF) LUXORY BLANCO         (3600 gr.)</t>
  </si>
  <si>
    <t>TORNILLOS ASIENTO WC.PP/BCN/OLYMPIA/ALASKA</t>
  </si>
  <si>
    <t>BISAGRA ALUMINIO ASIENTO WC (luxury,élite,nature)</t>
  </si>
  <si>
    <t>TORNILLOS VIKTOR y BRISA</t>
  </si>
  <si>
    <t>MANGO ESCOBILLA WC-STANDARD  BLANCO</t>
  </si>
  <si>
    <t>MANGO ESCOBILLA WC-83  BLANCO</t>
  </si>
  <si>
    <t>ESCOBILLA WC STANDARD BLANCA</t>
  </si>
  <si>
    <t>ESCOBILLA WC STANDARD ANTRACITA</t>
  </si>
  <si>
    <t>ESCOBILLA WC STANDARD TAUPE</t>
  </si>
  <si>
    <t>ESCOBILLA WC STANDARD ROJA</t>
  </si>
  <si>
    <t>ESCOBILLA WC STANDARD  NEGRA</t>
  </si>
  <si>
    <t>ESCOBILLA WC-83 BLANCO</t>
  </si>
  <si>
    <t>CUBO BAÑO 5 L. DIÁBOLO GRIS ANTRACITA</t>
  </si>
  <si>
    <t>CUBO BAÑO 5 L. DIÁBOLO VISON TAUPE</t>
  </si>
  <si>
    <t>ESPEJO AUMENTO x5 CON PIE       17 cm</t>
  </si>
  <si>
    <t>JABONERA AQUA GLACE</t>
  </si>
  <si>
    <t>PORTACEPILLOS AQUA GLACE</t>
  </si>
  <si>
    <t>DOSIFICADOR AQUA GLACE</t>
  </si>
  <si>
    <t>DOSIFICADOR AQUA TUQUESA</t>
  </si>
  <si>
    <t>JABONERA THAI BLANCA</t>
  </si>
  <si>
    <t>JABONERA TAHI GRIS ANTRACITA</t>
  </si>
  <si>
    <t>VASO THAI BLANCO</t>
  </si>
  <si>
    <t>VASO THAI GRIS ANTRACITA</t>
  </si>
  <si>
    <t>DOSIFICADOR THAI BLANCO</t>
  </si>
  <si>
    <t>DOSIFICADOR THAI GRIS ANTRACITA</t>
  </si>
  <si>
    <t>PORTARROLLOS OLYMPIA+ BLANCO</t>
  </si>
  <si>
    <t>COLGADOR OLYMPIA+ BLANCO</t>
  </si>
  <si>
    <t>JABONERA OLYMPIA+ BLANCO</t>
  </si>
  <si>
    <t>PORTACEPILLOS OLYMPIA+ BLANCO</t>
  </si>
  <si>
    <t>PORTARROLLOS OLYMPIA+ II BLANCO</t>
  </si>
  <si>
    <t>ESTUCHE BAÑO 6 PIEZAS OLYMPIA</t>
  </si>
  <si>
    <t>JABONERA GRIS ALPHA</t>
  </si>
  <si>
    <t>JABONERA BLANCA ALPHA</t>
  </si>
  <si>
    <t>COLGADOR BLANCA ALPHA</t>
  </si>
  <si>
    <t>PORTACEPILLOS GRIS ALPHA</t>
  </si>
  <si>
    <t>PORTACEPILLOS BLANCO ALPHA</t>
  </si>
  <si>
    <t>ARO BLANCO ALPHA</t>
  </si>
  <si>
    <t>TOALLERO MEDIANO 40 cm: GRIS ALPHA</t>
  </si>
  <si>
    <t>TOALLERO MEDIANO 40 cm: BLANCO ALPHA</t>
  </si>
  <si>
    <t>PORTARROLLOS GRIS ALPHA</t>
  </si>
  <si>
    <t>PORTARROLLOS BLANCO ALPHA</t>
  </si>
  <si>
    <t>DOSIFICADOR GRIS ALPHA</t>
  </si>
  <si>
    <t>DOSIFICADOR BLANCO ALPHA</t>
  </si>
  <si>
    <t>PORTAESCOBILLA WC PARED SPA</t>
  </si>
  <si>
    <t>COLGADOR RONDA</t>
  </si>
  <si>
    <t>PORTARROLLOS RONDA</t>
  </si>
  <si>
    <t>ESCOBILLA WC SUELO RONDA</t>
  </si>
  <si>
    <t>JABONERA PARED RONDA</t>
  </si>
  <si>
    <t>PORTACEPILLOS PARED RONDA</t>
  </si>
  <si>
    <t>DOSIFICADOR J. PARED RONDA</t>
  </si>
  <si>
    <t>PORTAESCOBILLA WC PARED RONDA</t>
  </si>
  <si>
    <t>COLGADOR DESING</t>
  </si>
  <si>
    <t>PORTAESCOBILLA WC PARED DESING</t>
  </si>
  <si>
    <t>JABONERA FLAT</t>
  </si>
  <si>
    <t>FLAT COLGADOR</t>
  </si>
  <si>
    <t>PORTACEPILLOS PARED FLAT</t>
  </si>
  <si>
    <t>PORTAESCOBILLA WC PARED FLAT</t>
  </si>
  <si>
    <t>KIT SOPORTES GLUE &amp; FIX FLAT</t>
  </si>
  <si>
    <t>PORTARROLLOS SAPHIR</t>
  </si>
  <si>
    <t>CESTILLO SAPHIR</t>
  </si>
  <si>
    <t>JABONERA PARED SAPHIR</t>
  </si>
  <si>
    <t>PORTAVASO PARED SAPHIR</t>
  </si>
  <si>
    <t>DOSIFICADOR J. PARED SAPHIR</t>
  </si>
  <si>
    <t>PORTAESCOBILLA WC PARED SAPHIR</t>
  </si>
  <si>
    <t>JABONERA PARED ALUMINUM</t>
  </si>
  <si>
    <t>COLGADOR ALUMINIUM</t>
  </si>
  <si>
    <t>PORTARROLLOS ALUMINUM</t>
  </si>
  <si>
    <t>ESCOBILLA WC PARED ALUMNIUM</t>
  </si>
  <si>
    <t>VASO PARED ALUMNIUM</t>
  </si>
  <si>
    <t>DOSIFICADOR PARED ALUMNIUM</t>
  </si>
  <si>
    <t>PORTARROLLOS ICE</t>
  </si>
  <si>
    <t>COLGADOR OSLO BRILLANTE</t>
  </si>
  <si>
    <t>COLGADOR OSLO GRIS</t>
  </si>
  <si>
    <t>PORTARROLLOS S/TAPA OSLO GRIS</t>
  </si>
  <si>
    <t>ARO TOALLERO OSLO GRIS</t>
  </si>
  <si>
    <t>ESTANTE OSLO GRIS</t>
  </si>
  <si>
    <t>ESCOBILLA WC PARED OSLO GRIS</t>
  </si>
  <si>
    <t>ESCOBILLA WC BLANCO ALPHA</t>
  </si>
  <si>
    <t>ASIENTO WC. U.F.(termo-endurente) BLANCO  (1800 gr.)</t>
  </si>
  <si>
    <t>ASIENTO WC. PREMIUN BLANCO soft close (UF)(1,8 Kg.)</t>
  </si>
  <si>
    <t>ASIENTO WC. LDY+ BLANCO (dama)soft close (UF)(Kg.)</t>
  </si>
  <si>
    <t>JABONERA DUNE BEIGE</t>
  </si>
  <si>
    <t>VASO DUNE BEIGE</t>
  </si>
  <si>
    <t>DOSIFICADOR DUNE BEIGE</t>
  </si>
  <si>
    <t>JABONERA KRISTAL BLANCO</t>
  </si>
  <si>
    <t>PORTADEPILLOS KRISTAL BLANCO</t>
  </si>
  <si>
    <t>DOSIFICADOR KRISTAL GRIS</t>
  </si>
  <si>
    <t>DOSIFICADOR KRISTAL BLANCO</t>
  </si>
  <si>
    <t>LOTE KRISTAL BLANCO-AZUL/AZUL (TRES PIEZAS)</t>
  </si>
  <si>
    <t>LOTE KRISTAL BLANCO-LIMA/TURQUESA (TRES PIEZAS)</t>
  </si>
  <si>
    <t>LOTE KRISTAL BLANCO-NARANJA/BERENJENA (TRES PIEZAS)</t>
  </si>
  <si>
    <t>CUBO BAÑO 5 L. DIÁBOLO LIMA/TURQUESA</t>
  </si>
  <si>
    <t>PORTARROLLOS S/TAPA MARTINS</t>
  </si>
  <si>
    <t>COLGADOR MARTINS</t>
  </si>
  <si>
    <t>ARO MARTINS</t>
  </si>
  <si>
    <t>ESCOBILLA WC MARTINS</t>
  </si>
  <si>
    <t>JABONERA MARTINS</t>
  </si>
  <si>
    <t>VASO MARTINS</t>
  </si>
  <si>
    <t>DOSIFICADOR MARTINS</t>
  </si>
  <si>
    <t>SOPORTE PARED MARTINS</t>
  </si>
  <si>
    <t>ANTIDESLIZANTE PASTILLA PEZ AZUL (6 unid.)</t>
  </si>
  <si>
    <t>ANTIDESLIZANTE PASTILLA PEZ GLACÉ (6 unid.)</t>
  </si>
  <si>
    <t>ANTIDESLIZANTE PASTILLA PEZ TURQUESA (6 unid.)</t>
  </si>
  <si>
    <t>ANTIDESLIZANTE PASTILLA PEZ BERENJENA (6 unid.)</t>
  </si>
  <si>
    <t>MANGUERA REFORZ. 1/2 (rollo 50 m.) VERDE TOPFLEX (12,5x20)</t>
  </si>
  <si>
    <t>MANGUERA REFORZ. 5/8 (rollo 50 m.) VERDE TOPFLEX (15x22)</t>
  </si>
  <si>
    <t>MANGUERA REFORZ. 5/8 (rollo 15 m.) EQUIPADO VERDE TOPFLEX</t>
  </si>
  <si>
    <t>MANGUERA REFORZ. 5/8 (rollo 20 m.) EQUIPADO VERDE TOPFLEX</t>
  </si>
  <si>
    <t>MANGUERA REFORZ. 5/8 (rollo 25 m.) EQUIPADO VERDE TOPFLEX</t>
  </si>
  <si>
    <t>JABONERA SAKAI BLANCA</t>
  </si>
  <si>
    <t>VASO SAKAI BLANCO</t>
  </si>
  <si>
    <t>ALFOMBRA BAÑO NUVOLA 40x60 BEIGE</t>
  </si>
  <si>
    <t>ALFOMBRA BAÑO NUVOLA 40x60 BLANCO</t>
  </si>
  <si>
    <t>ALFOMBRA BAÑO NUVOLA 40x60 GRIS</t>
  </si>
  <si>
    <t>KIT GLUE&amp;FIX ARMARIOS DE BAÑO</t>
  </si>
  <si>
    <t>TABLA DE CORTAR PEQUEÑA BLANCA (215x285x05)</t>
  </si>
  <si>
    <t>TABLA DE CORTAR MEDIANA BLANCA   (240x320x05)</t>
  </si>
  <si>
    <t>TABLA DE CORTAR GRANDE BLANCA   (270x360x05)</t>
  </si>
  <si>
    <t>MANGO ESCOBILLA WC OSLO GRIS</t>
  </si>
  <si>
    <t>ASIENTO WC. LDY BLANCO (dama) (UF)( 2,3 Kg.)</t>
  </si>
  <si>
    <t>ESCOBILLA WC STANDARD  AZUL</t>
  </si>
  <si>
    <t>PORTARROLLOS MARTINS</t>
  </si>
  <si>
    <t>ESCOBILLA WC STANDARD TURQUESA</t>
  </si>
  <si>
    <t>ESCOBILLA WC STANDARD BERENJENA</t>
  </si>
  <si>
    <t>BOTE COCINA C/JUNTA GRIS 500 Gr.</t>
  </si>
  <si>
    <t>BOTE COCINA C/JUNTA GRIS 1000 Gr</t>
  </si>
  <si>
    <t>BOTE COCINA C/JUNTA GRIS 1500 Gr</t>
  </si>
  <si>
    <t>BOTE COCINA C/JUNTA GRIS 2000 Gr</t>
  </si>
  <si>
    <t>PAPELERA FRAGANCIA II BLANCO</t>
  </si>
  <si>
    <t>BISAGRAS ASIENTO WC  PREMIUM</t>
  </si>
  <si>
    <t>ASIENTO WC. OPTIMA BLANCO Soft glose (1,800 gr.)</t>
  </si>
  <si>
    <t>PORTASANDWICH colores SURTIDOS (azul, rosa, nar. lima)</t>
  </si>
  <si>
    <t>PORTABOKATAS colores SURTIDOS  (azul, rosa, nar. lima)</t>
  </si>
  <si>
    <t>RACOR 3/4" MACHO TL -LATON-</t>
  </si>
  <si>
    <t>RACOR 3/4" HEMBRA TL -LATON-</t>
  </si>
  <si>
    <t>RACOR  1" HEMBRA TL -LATON-</t>
  </si>
  <si>
    <t>RACOR 3/4-1/2" HEMBRA TL GRANEL SRP</t>
  </si>
  <si>
    <t>RACOR 1" HEMBRA TL GRANEL SRP</t>
  </si>
  <si>
    <t>RACOR 3/4" MACHO TL</t>
  </si>
  <si>
    <t>RACOR 3/4-1/2" HEMBRA TL</t>
  </si>
  <si>
    <t>RACOR 1" HEMBRA TL</t>
  </si>
  <si>
    <t>RACOR HEMBRA 2 VIAS 1" - 3/4 - 1/2 TL</t>
  </si>
  <si>
    <t>RACOR HEMBRA 4 VIAS 1" - 3/4 - 1/2 TL</t>
  </si>
  <si>
    <t xml:space="preserve">RECAMBIO MICROFIBRA TWISTER </t>
  </si>
  <si>
    <t>EMPALME RAPIDO NANO 9 mm.</t>
  </si>
  <si>
    <t>TOALLERO BARRA MEDIANO MARTINS  45 cm.</t>
  </si>
  <si>
    <t>TOALLERO BARRA GRANDE MARTINS  60 cm.</t>
  </si>
  <si>
    <t>TOALLERO BARRA MOVIL MARTINS 38 cm. (fijación sólo taladro)</t>
  </si>
  <si>
    <t>PORTASANDWICH colores SURTIDOS (azul, rosa)</t>
  </si>
  <si>
    <t>PORTABOKATAS colores SURTIDOS  (azul, rosa)</t>
  </si>
  <si>
    <t>RECOGEDOR, ANTI-VUELCO 84 cm. AZUL 250 gr. (24x24,5x87)</t>
  </si>
  <si>
    <t>ASIENTO WC. BCN BLANCO   (1800 gr.)</t>
  </si>
  <si>
    <t>BANQUETA LOMBOK MARRON           (38x29x41)</t>
  </si>
  <si>
    <t>BANQUETA LOMBOK BLANCO pergamón  (38x29x41)</t>
  </si>
  <si>
    <t>JABONERA NEST GRIS</t>
  </si>
  <si>
    <t>VASO NEST GRIS</t>
  </si>
  <si>
    <t>DOSIFICADOR NEST GRIS</t>
  </si>
  <si>
    <t>ESCOBILLA WC NEST GRIS</t>
  </si>
  <si>
    <t>JABONERA BAMBÚ</t>
  </si>
  <si>
    <t>VASO BAMBÚ</t>
  </si>
  <si>
    <t>DOSIFICADOR JABON BAMBÚ</t>
  </si>
  <si>
    <t>ESCOBILLA WC  BAMBÚ</t>
  </si>
  <si>
    <t>JABONERA SAIGÓN</t>
  </si>
  <si>
    <t>VASO SAIGÓN</t>
  </si>
  <si>
    <t>DOSIFICADOR JABON SAIGÓN</t>
  </si>
  <si>
    <t>ESCOBILLA WC  SAIGÓN</t>
  </si>
  <si>
    <t>PORTARROLLOS SIN TAPA OSLO BRILLANTE</t>
  </si>
  <si>
    <t>ARO TOALLERO  OSLO BRILLANTE</t>
  </si>
  <si>
    <t>ESCOBILLA WC PARED  OSLO BRILLANTE</t>
  </si>
  <si>
    <t>ASIENTO WC. FLAT soft close</t>
  </si>
  <si>
    <t>SOPORTE UNIVERSAL (ABS) glue &amp; fix</t>
  </si>
  <si>
    <t>PORTARROLLOS OLYMPIA+ GRIS</t>
  </si>
  <si>
    <t>RECAMBIO MANGO FREGONA TWISTER COMPACK</t>
  </si>
  <si>
    <t>CUBO BAÑO 3L STAD. BLANCO</t>
  </si>
  <si>
    <t>CUBO BAÑO 3L STD. GRIS</t>
  </si>
  <si>
    <t>CUBO BAÑO 3L STD. TAUPE</t>
  </si>
  <si>
    <t>CUBO BAÑO 3L STD. NEGRO</t>
  </si>
  <si>
    <t>CESTA ROPA 30L. BLANCA                         (63,5x41,5x23,5)</t>
  </si>
  <si>
    <t>PONGOTODO 65 L. MILLENIUM BLANCO     (42x32,5x64)</t>
  </si>
  <si>
    <t>PONGOTODO 49 L. BLANCO                            (40x35,5x57,5)</t>
  </si>
  <si>
    <t>PAPELERA 49 L. C/TAPA BASC. BLANCO        (40x35,5x57,5)</t>
  </si>
  <si>
    <t>CONTENEDOR RECICLAJE 50 L AZUL             (40x35,5x57,5)</t>
  </si>
  <si>
    <t>CONTENEDOR RECICLAJE 50 L VERDE          (40x35,5x57,5)</t>
  </si>
  <si>
    <t>CONTENEDOR RECICLAJE 50 L AMARILLO     (40x35,5x57,5)</t>
  </si>
  <si>
    <t>CUBO PEDAL 23 L. MILLENIUM BLANCO         (33x28x39)</t>
  </si>
  <si>
    <t>CUBO PEDAL 23 L. MILLENIUM NEGRO(33x28x39)</t>
  </si>
  <si>
    <t>CUBO PEDAL 25 L. BLANCO                     (33x28x41,5)</t>
  </si>
  <si>
    <t>CUBO PEDAL TREND  25 L. (IML)                  (33x28x41,5)</t>
  </si>
  <si>
    <t>CUBO PEDAL RECICLAJE 17+8 L. NEGRO (33x28x41,5)</t>
  </si>
  <si>
    <t>CUBO C/TAPA 17 L. AZUL                           (35x35x36)</t>
  </si>
  <si>
    <t>CUBO AGUA 12 L. AZUL                             (33x33x28)</t>
  </si>
  <si>
    <t>CUBO C/ESC. OVALADO AZUL 10 L.        (36x27,5x31)</t>
  </si>
  <si>
    <t>CUBO C/ESC.RECT. 16 L. AZUL                   (37x27x29)</t>
  </si>
  <si>
    <t>CUBO C/ESC. C/RUEDAS 13,5 L. AZUL (38,2x25,5x28)</t>
  </si>
  <si>
    <t>BARREÑO REDONDO 3 L. AZUL       (29x28,3x12,3)</t>
  </si>
  <si>
    <t>BARREÑO REDONDO 6 L. AZUL         (35,7x35x14,2)</t>
  </si>
  <si>
    <t>BARREÑO REDONDO 10 L. AZUL    (41,7x40,7x15,6)</t>
  </si>
  <si>
    <t>CAJA MULT. 32 L.BAJO CAMA AZUL      (40x56,5x17,5)</t>
  </si>
  <si>
    <t>TORRE DE ORDENACIÓN  KIDS          (25,5x33x58)</t>
  </si>
  <si>
    <t>PORTAGAZPACHO 2 L. con vertedor  (370x485x190/390)</t>
  </si>
  <si>
    <t>CARRITO VERDULERO 3 BLANCO                      (36x52x63)</t>
  </si>
  <si>
    <t>CARRITO VERDULERO 4 BLANCO                     (36x52x79,5)</t>
  </si>
  <si>
    <t>TELEF. (1 fun) OLYMPIA BLANCA</t>
  </si>
  <si>
    <t>TELEF. (1 fun) ATLANTIC BLANCA</t>
  </si>
  <si>
    <t>TELEF. (1 fun) FLAUTA ANTICAL</t>
  </si>
  <si>
    <t>TELEF. (1 fun) PACIFIC ANTICAL</t>
  </si>
  <si>
    <t>TELEF. (1 fun) VANITY ANTICAL</t>
  </si>
  <si>
    <t>TELEF. (1 fun) MARINA ANTICAL  10 cm.</t>
  </si>
  <si>
    <t>TELEF. (3 fun) MIRROR ANTICAL  12 cm.</t>
  </si>
  <si>
    <t>TELEF. (4 fun) AQUAFRESH</t>
  </si>
  <si>
    <t>TELEF. (5 fun) FORMENTERA 10 cm Ø</t>
  </si>
  <si>
    <t>TELEF. (5 fun) CALMA ANTICAL  10 cm.</t>
  </si>
  <si>
    <t>TELEF. (5 fun) COOL (semi-cuadrada) ANTICAL  11 cm.  (14*29)</t>
  </si>
  <si>
    <t>DIFUSOR PIÑA (1 fun) VANITY ANTICAL       (8 cm.)</t>
  </si>
  <si>
    <t>DIFUSOR PIÑA (1 fun) UFO                              (20 cm Ø)</t>
  </si>
  <si>
    <t xml:space="preserve">DIFUSOR PIÑA (1 fun) KEOPS cuadrada          (20x20 cm.) </t>
  </si>
  <si>
    <t xml:space="preserve">PIÑA (1 fun) MIRROR redonda          (16 cm.) </t>
  </si>
  <si>
    <t>BARRA DUCHA VANITY CROMADA 65 cm.                18 m.m.</t>
  </si>
  <si>
    <t>BARRA DUCHA AQUAFRESH (3)        65 cm.              25 m.m</t>
  </si>
  <si>
    <t>KIT COMBI (1fun) SHATTAFA (flex.pvc gris 1,5 m.)</t>
  </si>
  <si>
    <t>KIT SOPORTE (1fun) SHATTAFA (flex.metal 1,5 m.)</t>
  </si>
  <si>
    <t>KIT COMBI (1fun) PACIFIC ANTICAL (flex.metal 1.5 m)</t>
  </si>
  <si>
    <t>KIT SOPORTE (1fun) VANITY ANTICAL (flex.metal 1.5 m)</t>
  </si>
  <si>
    <t xml:space="preserve">KIT SOPORTE (1 fun) MARINA ANTICAL 10 cm.        </t>
  </si>
  <si>
    <t>KIT SOPORTE (3 fun) MIRROR ANTICAL  12 cm.</t>
  </si>
  <si>
    <t>KIT SOPORTE (4 fun) AQUAFRESH   (flexo metal 1.5 m.)</t>
  </si>
  <si>
    <t xml:space="preserve">KIT SOPORTE (5 fun) CALMA ANTICAL  10 cm. </t>
  </si>
  <si>
    <t>KIT SOPORTE (8 fun) KRISTAL (flexo metal 1,5 m)</t>
  </si>
  <si>
    <t>KIT BARRA (1 fun) VANITY (antical)(flex.metal 1,5 m)(1)</t>
  </si>
  <si>
    <t xml:space="preserve">KIT BARRA (1 fun) MARINA ANTICAL 10 cm.        </t>
  </si>
  <si>
    <t>KIT BARRA (3 fun) MIRROR ANTICAL  12 cm.</t>
  </si>
  <si>
    <t>KIT BARRA (4 fun) AQUAFRESH (flex.metal 1,5 m) (1)</t>
  </si>
  <si>
    <t xml:space="preserve">KIT BARRA (5 fun) CALMA ANTICAL  10 cm. </t>
  </si>
  <si>
    <t>COLUMNA DE DUCHA KEOPS                        (20x8x100)</t>
  </si>
  <si>
    <t>BARRA CORTINA BLANCA RECTA             75-115     22 mm.</t>
  </si>
  <si>
    <t>BARRA CORTINA BLANCA RECTA            110-190    22 mm.</t>
  </si>
  <si>
    <t>BARRA CORTINA BLANCA RECTA            140-250    22 mm.</t>
  </si>
  <si>
    <t>BARRA CORTINA BLANCA ANGULAR      80x100-150   22 mm.</t>
  </si>
  <si>
    <t>BARRA CORTINA BLANCA ANGULAR      80x140-200   22 mm.</t>
  </si>
  <si>
    <t>BARRA CORTINA ANGULAR BLANCA          80x80   22 mm.</t>
  </si>
  <si>
    <t>BARRA CORTINA ANGULAR BLANCA          90x90   22 mm.</t>
  </si>
  <si>
    <t>ANILLAS CORTINA BLANCO (12 unidades x blister)</t>
  </si>
  <si>
    <t>FS TARIMA BAÑO 55X55 OSCURA             (57x30x57)</t>
  </si>
  <si>
    <t>FS TARIMA BAÑO 55X55 CLARA                (57x30x57)</t>
  </si>
  <si>
    <t>ASA DE APOYO RECTA INOX BLANCA    30 cm  25 Ø</t>
  </si>
  <si>
    <t>ASA DE APOYO RECTA INOX BLANCA    40 cm  25 Ø</t>
  </si>
  <si>
    <t>ASA DE APOYO RECTA INOX BLANCA    60 cm  25 Ø</t>
  </si>
  <si>
    <t>ASA DE APOYO ACOD. INOX BLANCA   135º      25 Ø</t>
  </si>
  <si>
    <t>ASA DE APOYO RECTA INOX Cr.           30 cm    32 Ø</t>
  </si>
  <si>
    <t>ASA DE APOYO RECTA INOX Cr.           40 cm    32 Ø</t>
  </si>
  <si>
    <t>ASA DE APOYO RECTA INOX Cr.           60 cm    32 Ø</t>
  </si>
  <si>
    <t xml:space="preserve">ASA DE APOYO ACOD. INOX.Cr.           135º       32 Ø </t>
  </si>
  <si>
    <t>CESTILLO 1 ALTURAS CON COLGADOR  Cr.    (22x8,5x)</t>
  </si>
  <si>
    <t>CESTILLO 1 ALTURAS CON COLGADOR BLANCO (22x8,5x)</t>
  </si>
  <si>
    <t>CESTILLO 2 ALTURAS CON COLGADOR  Cr.    (22x8,5x60)</t>
  </si>
  <si>
    <t>CESTILLO 2 ALTURAS CON COLGADOR BLANCO (22x8,5x60)</t>
  </si>
  <si>
    <t>CESTILLO OVALADO 3 ALTURAS                (27,5x18,5x60)</t>
  </si>
  <si>
    <t>CESTILLO Alum.Brill. RECT. de ángulo   30x30x8 * (semi Prof.)</t>
  </si>
  <si>
    <t>CESTILLO Alum.Brill. RECTANGULAR   37x12x11,3 * (semi Prof.)</t>
  </si>
  <si>
    <t>CESTILLO Alum.Brill. OVALADO         30x11x11,3 * (semi Prof.)</t>
  </si>
  <si>
    <t>CESTILLO Alum.Brill. RINCONERA    27x20,5x11,3 * (semi Prof.)</t>
  </si>
  <si>
    <t>CESTILLO Alum.BLACK. RECT de ángulo   30x30x8 * (semi Prof.)</t>
  </si>
  <si>
    <t>CESTILLO Alum.BLACK. RECTANGULAR   37x12x11,3 * (semi Prof.)</t>
  </si>
  <si>
    <t>CESTILLO Alum.BLACK. OVALADO         30x11x11,3 * (semi Prof.)</t>
  </si>
  <si>
    <t>CESTILLO Alum.BLACK RINCONERA    27x20,5x11,3 * (semi Prof.)</t>
  </si>
  <si>
    <t>CESTILLO OVAL ICE                          29x12x6,5</t>
  </si>
  <si>
    <t>CESTILLO RINCON ICE                     18x22x6,5</t>
  </si>
  <si>
    <t>CESTILLO RINCON ICE                     17,5x17,5x6,5</t>
  </si>
  <si>
    <t>CESTILLO RINC. 2 ALT. ICE              22x22x33</t>
  </si>
  <si>
    <t>CESTILLO RECT. ICE                        14x9x3</t>
  </si>
  <si>
    <t>CESTILLO RECT. ICE  2 ALT.           12x10x38,5</t>
  </si>
  <si>
    <t>CESTILLO  RECT. C/ANG ICE            30x30x8</t>
  </si>
  <si>
    <t>FS  ASIENTO WC. STANDARD BLANCO                       (38x46x122)</t>
  </si>
  <si>
    <t>ASIENTO WC. (PP) POLO BLANCO (40101) FS  (38x46x122)</t>
  </si>
  <si>
    <t>ASIENTO WC. (PP) OLYMPIA BLANCO (40401) FS (38x46x122)</t>
  </si>
  <si>
    <t>ESCOBILLA WC-2000 BLANCO                          (10x40,5)</t>
  </si>
  <si>
    <t>CUBO BAÑO 5 L. DIÁBOLO BLANCO   (19x21,5x28,2)</t>
  </si>
  <si>
    <t>CUBO BAÑO 5 L. DIÁBOLO BLANCO    FS    (39x39x164)</t>
  </si>
  <si>
    <t>CUBO BAÑO 7 L. OLYMPIA BLANCO  (20,5x22x29)</t>
  </si>
  <si>
    <t>TABURETE BLANCO                                      (31,5x31,5x39)</t>
  </si>
  <si>
    <t>ESPEJO RECTANGULAR BLANCO                      (55x65)</t>
  </si>
  <si>
    <t>ESPEJO REDONDO BLANCO                       56 cm</t>
  </si>
  <si>
    <t>ESPEJO AUMENTO x5 CON BRAZO 17 cm       31,5 cm</t>
  </si>
  <si>
    <t>ESPEJO AUMENTO x5 EXTENSIBLE 17 cm      54,5 cm</t>
  </si>
  <si>
    <t>ESTANTERIA CON CAJON BLANCO                  (29x11x51)</t>
  </si>
  <si>
    <t>RINCONERA CON CAJON AZUL KRISTAL          (20x20x50)</t>
  </si>
  <si>
    <t>RINCONERA CON CAJON BLANCO                    (20x20x50)</t>
  </si>
  <si>
    <t>ARMARIO DE BAÑO RINCONERO AZUL            (20x20x62,5)</t>
  </si>
  <si>
    <t>ARMARIO DE BAÑO RINCONERO CLACÉ         (20x20x62,5)</t>
  </si>
  <si>
    <t>ARMARIO DE BAÑO RINCONERO BLANCO      (20x20x62,5)</t>
  </si>
  <si>
    <t>ARMARIO DE BAÑO HORIZONTAL AZUL           (46x15,5x32)</t>
  </si>
  <si>
    <t>ARMARIO DE BAÑO HORIZONTAL CLACÉ        (46x15,5x32)</t>
  </si>
  <si>
    <t>ARMARIO DE BAÑO HORIZONTAL BLANCO      (46x15,5x32)</t>
  </si>
  <si>
    <t>ARMARIO DE BAÑO BOTIQUIN cruz roja           (46x15,5x32)</t>
  </si>
  <si>
    <t>ARMARIO DE BAÑO VERTICAL AZUL               (22x10,5x90,5)</t>
  </si>
  <si>
    <t>ARMARIO DE BAÑO VERTICAL CLACÉ            (22x10,5x90,5)</t>
  </si>
  <si>
    <t>ARMARIO DE BAÑO VERTICAL BLANCO          (22x10,5x90,5)</t>
  </si>
  <si>
    <t>TOALLERO MURAL METALICO                         (65x22x21)</t>
  </si>
  <si>
    <t>ARO TOALLERO OLYMPIA RTT 25 cm.   (58x18x21)</t>
  </si>
  <si>
    <t>COLGADOR TRIPLE OLYMPIA+ BLANCO  37 cm</t>
  </si>
  <si>
    <t>ARO TOALLERO PEQUEÑO OLYMPIA+ BLANCO 20 cm.</t>
  </si>
  <si>
    <t>ARO TOALLERO OLYMPIA+ BLANCO  25 cm.</t>
  </si>
  <si>
    <t>TOALLERO BARRA OLYMPIA+ BLANCO 57 cm</t>
  </si>
  <si>
    <t>ESTANTE LAVABO OLYMPIA+ BLANCO  58 cm</t>
  </si>
  <si>
    <t>ARO TOALLERO SPA                   19 cm.</t>
  </si>
  <si>
    <t>TOALLERO MEDIANO SPA           42 cm</t>
  </si>
  <si>
    <t>TOALLERO GRANDE SPA             62 cm</t>
  </si>
  <si>
    <t>PORTARROLLOS RONDA II (sin tapa/reserva)   (15x6,5 cm.)</t>
  </si>
  <si>
    <t>ARO TOALLERO RONDA                  19 cm.</t>
  </si>
  <si>
    <t>TOALLERO MEDIANO RONDA          45 cm</t>
  </si>
  <si>
    <t>TOALLERO GRANDE RONDA  65 cm  (Int.600. Ext.630)</t>
  </si>
  <si>
    <t>ESTANTE RONDA                           50 cm</t>
  </si>
  <si>
    <t>TOALLERO MEDIANO DESING            42 cm *</t>
  </si>
  <si>
    <t>COLGADOR DOBLE FLAT                     7 cm.</t>
  </si>
  <si>
    <t>PORTARROLLOS  FLAT                11 cm.</t>
  </si>
  <si>
    <t>PORTARROLLOS SIN TAPA FLAT       17 cm.</t>
  </si>
  <si>
    <t>ARO TOALLERO FLAT                                   12 cm.</t>
  </si>
  <si>
    <t>TOALLERO BARRA MEDIANO FLAT  45 cm. (int.390.Ext.430)</t>
  </si>
  <si>
    <t>TOALLERO BARRA GRANDE FLAT  60 cm. (Int.540.Ext.580)</t>
  </si>
  <si>
    <t>TOALLERO BISAGRA FLAT               37 cm.</t>
  </si>
  <si>
    <t>ESTANTE FLAT 50 cm.                           50 cm.</t>
  </si>
  <si>
    <t>TOALLERO BARRA GRANDE SAPHIR          62 cm *</t>
  </si>
  <si>
    <t>ESTANTE SAPHIR                                 50 cm. *</t>
  </si>
  <si>
    <t>TOALLERO MURAL SAPHIR      (61,5x26x17)</t>
  </si>
  <si>
    <t>ARO TOALLERO ALUMINIUM                                              23 cm.</t>
  </si>
  <si>
    <t xml:space="preserve">TOALLERO BARRA MEDIANO ALUMINUM                 49 cm </t>
  </si>
  <si>
    <t>TOALLERO BARRA GRANDE ALUMINUM                61 cm</t>
  </si>
  <si>
    <t>TOALLERO BARRA GRANDE DOBLE ALUMINUM       61 cm</t>
  </si>
  <si>
    <t>TOALLERO MURAL ALUMNIUM                     (61x21x9,7)</t>
  </si>
  <si>
    <t>ARO TOALLERO ICE                        23 cm.</t>
  </si>
  <si>
    <t xml:space="preserve">TOALLERO BARRA MEDIANO ICE     49 cm </t>
  </si>
  <si>
    <t>TOALLERO GRANDE ICE                   61 cm</t>
  </si>
  <si>
    <t>ESTANTE RINCONERO ICE          (25x25)</t>
  </si>
  <si>
    <t>ESTANTE ICE                                    45 cm</t>
  </si>
  <si>
    <t>ESTANTE DOBLE ICE                        (35x12x35)</t>
  </si>
  <si>
    <t>TOALLERO BARRA 46 cm. OSLO BRILLANTE (Int.395.Ext.435)</t>
  </si>
  <si>
    <t>TOALLERO BARRA 46 cm. OSLO GRIS</t>
  </si>
  <si>
    <t>TOALLERO BARRA 61 cm. OSLO GRIS</t>
  </si>
  <si>
    <t>TOALLERO BARRA DOBLE 61 cm. GRIS</t>
  </si>
  <si>
    <t>RACOR 3/4" MACHO TL GRANEL SRP   (20,5x39,5x17,8)</t>
  </si>
  <si>
    <t>ASPERSOR OSCILANTE 17 T TL  180 m2       (47x11,5x15)</t>
  </si>
  <si>
    <t>CARRO PORTAMANGUERA 50 m.TL            (pack 51x13x37,5)</t>
  </si>
  <si>
    <t>DUCHA JARDIN C/TRIPODE (1,6&gt;2,5 m.TL (pack 13,5x12,5x97)</t>
  </si>
  <si>
    <t>BUZON BLANCO                                         (30x12,6x38)</t>
  </si>
  <si>
    <t>BUZON "PICOLO" BLANCO                       (25,2x10,8x37,7)</t>
  </si>
  <si>
    <t>CESTILLO STANDARD SINGLE BLANCO      (49 cm alto)</t>
  </si>
  <si>
    <t>CESTILLO STANDARD SINGLE GLACÉ         (49 cm alto)</t>
  </si>
  <si>
    <t>CESTILLO STANDARD DUO BLANCO            (58 cm. Alto)</t>
  </si>
  <si>
    <t>CESTILLO STANDARD DUO GLACÉ            (58 cm. Alto)</t>
  </si>
  <si>
    <t>TORNILLO ASIENTO WC. ALASKA CLASSIC</t>
  </si>
  <si>
    <t>E.A.N. - venta</t>
  </si>
  <si>
    <t>ESTUCHE BAÑO 4 PIEZAS OLYMPIA+</t>
  </si>
  <si>
    <t>std</t>
  </si>
  <si>
    <t>TARIMA BAÑO 50X80 GRIS (con 28 apoyos de goma)</t>
  </si>
  <si>
    <t>URBAN FOOD PRIME NEGRO</t>
  </si>
  <si>
    <t>URBAN FOOD PRIME GRIS</t>
  </si>
  <si>
    <t>URBAN FOOD PRIME ROJO</t>
  </si>
  <si>
    <t>URBAN FOOD SHELL VISON</t>
  </si>
  <si>
    <t>URBAN FOOD SHELL NEGRO</t>
  </si>
  <si>
    <t>URBAN FOOD CASUAL NEGRO              (225*100*220)</t>
  </si>
  <si>
    <t>URBAN FOOD CASUAL MARRÓN CHOCOLATE</t>
  </si>
  <si>
    <t>URBAN FOOD CASUAL STARS</t>
  </si>
  <si>
    <t>URBAN FOOD CASUAL DOTS</t>
  </si>
  <si>
    <t>URBAN FOOD CASUAL DOTS AZUL</t>
  </si>
  <si>
    <t>URBAN FOOD CASUAL BURDEOS</t>
  </si>
  <si>
    <t>URBAN FOOD CASUAL CHESS</t>
  </si>
  <si>
    <t>MINI URBAN FOOD NEGRO                    (210*90*120)</t>
  </si>
  <si>
    <t>FS  CUBO BAÑO 3L STD. BLANCO</t>
  </si>
  <si>
    <t>SOPORTE UNIVERSAL BLANCO</t>
  </si>
  <si>
    <t>BARRA DUCHA BAHIA CROMADA       65 cm.              25 m.m</t>
  </si>
  <si>
    <t>TELEF. (1 fun) ALCALA ANTICAL 10 cm.             (12*29)</t>
  </si>
  <si>
    <t xml:space="preserve">TELEF. (4 fun) SEVILLA ANTICAL  10,5 cm. </t>
  </si>
  <si>
    <t xml:space="preserve">TELEF. (4 fun) JEREZ ANTICAL  15,0 cm. </t>
  </si>
  <si>
    <t>KIT SOPORTE (1 fun) ALCALA ANTICAL  10 cm.</t>
  </si>
  <si>
    <t>KIT SOPORTE (4 fun) SEVILLA ANTICAL  10,5 cm.</t>
  </si>
  <si>
    <t>KIT SOPORTE (4 fun) JEREZ ANTICAL  15 cm.</t>
  </si>
  <si>
    <t>KIT BARRA (4 fun) SEVILLA ANTICAL 10,5 cm.</t>
  </si>
  <si>
    <t xml:space="preserve">COLUMNA DE DUCHA PORTO </t>
  </si>
  <si>
    <t>TORNILLOS ASIENTO WC  OPTIMA</t>
  </si>
  <si>
    <t>ASIENTO WC. OPTIMA SQUARE  (1,8 Kg.)</t>
  </si>
  <si>
    <t>PONGOTODO BAOBAB 40 L. AZUL</t>
  </si>
  <si>
    <t>PONGOTODO BAOBAB 40 L. PERGAMON</t>
  </si>
  <si>
    <t>PONGOTODO BAOBAB 40 L. ANTRACITA</t>
  </si>
  <si>
    <t>CESTA ROPA BAOBAB 35 L. AZUL</t>
  </si>
  <si>
    <t>CESTA ROPA BAOBAB 35 L. PERGAMON</t>
  </si>
  <si>
    <t>CESTA ROPA BAOBAB 35 L. ANTRACITA</t>
  </si>
  <si>
    <t>TOALLERO BARRA OLYMPIA RTT 58 cm     (58x18x21)</t>
  </si>
  <si>
    <t>COLGADOR OLYMPIA RTT                      (29x18x21)</t>
  </si>
  <si>
    <t>PORTARROLLOS OLYMPIA RTT BLANCO (29x18x21)</t>
  </si>
  <si>
    <t>ARO TOALLERO OLYMPIA RTT 20 cm.(29x18x21)</t>
  </si>
  <si>
    <t>ESPEJO AUMENTO NERTA x8 CON VENTOSAS 15 cm.</t>
  </si>
  <si>
    <t>KIT QUICK FIX -sistema de fijación cestillos-</t>
  </si>
  <si>
    <t>CESTILLO KROM RECTANGULAR       13x9x3</t>
  </si>
  <si>
    <t>CESTILLO KROM RECTANGULAR       20x9x3 *</t>
  </si>
  <si>
    <t>CESTILLO KROM RECTANGULAR       30x12x6 *</t>
  </si>
  <si>
    <t>CESTILLO KROM RECTANGULAR       25x12x4 *</t>
  </si>
  <si>
    <t>CESTILLO KROM RECTANGULAR        37x12x13 *</t>
  </si>
  <si>
    <t>CESTILLO KROM OVALADO                20x11x4 *</t>
  </si>
  <si>
    <t>CESTILLO KROM OVALADO                30x11x4</t>
  </si>
  <si>
    <t>CESTILLO KROM OVALADO                 30x11x13 *</t>
  </si>
  <si>
    <t>CESTILLO KROM RINCONERA             20x20x4,5</t>
  </si>
  <si>
    <t>CESTILLO KROM RINCONERA             13x13x3,5 *</t>
  </si>
  <si>
    <t>CESTILLO KROM RINCONERA             22,5x22,5x4,5 *</t>
  </si>
  <si>
    <t>CESTILLO KROM RINCONERA             20,5x20,5x5 *</t>
  </si>
  <si>
    <t>CESTILLO KROM RINCONERA             20x20x13 *</t>
  </si>
  <si>
    <t>CESTILLO KROM RINCONERA 2 ALTURAS 20x15x27</t>
  </si>
  <si>
    <t>CESTILLO METAL VENTOSA RECTANGULAR 15x9x10</t>
  </si>
  <si>
    <t>CESTILLO METAL VENTOSA RINCONERO  19x19x4</t>
  </si>
  <si>
    <t>CESTILLO METAL VENTOSA RINCONERO  19x19x10</t>
  </si>
  <si>
    <t>CESTILLO METAL VENTOSA RINC. 2 ALT   19x19x26</t>
  </si>
  <si>
    <t>BANQUETA LOMBOK GRIS  (38x29x41)</t>
  </si>
  <si>
    <t>ESCOBILLA WC STANDARD  BLANCO</t>
  </si>
  <si>
    <t>PORTA-FRUTAS COCKTAIL   (17x25x4)</t>
  </si>
  <si>
    <t>BANQUETA LOMBOK GRIS pergamón  (38x29x41)</t>
  </si>
  <si>
    <t>CONT.ALIM. 0.3 L. TopFlex CILINDRICO BLANCO</t>
  </si>
  <si>
    <t>CONT.ALIM.0.6 L. TopFlex OCTOGONAL TURQUESA(120x120x75 mm)</t>
  </si>
  <si>
    <t>CONT.ALIM.0.6 L. TopFlex OCTOGONAL BLANCO</t>
  </si>
  <si>
    <t>CONT.ALIM.0.3 L. TopFlex CUADRADO TURQUESA  (100x100x55 mm)</t>
  </si>
  <si>
    <t>CONT.ALIM.0.3 L. TopFlex CUADRADO BLANCO</t>
  </si>
  <si>
    <t>CONT.ALIM.0.7 L. TopFlex CUADRADO TURQUESA  (100x100x117 mm)</t>
  </si>
  <si>
    <t>CONT.ALIM.0.7 L. TopFlex CUADRADO BLANCO</t>
  </si>
  <si>
    <t>CONT.ALIM.1.0 L. TopFlex CUADRADO TURQUESA  (100x100x165 mm)</t>
  </si>
  <si>
    <t>CONT.ALIM.1.0 L. TopFlex CUADRADO BLANCO</t>
  </si>
  <si>
    <t>CONT.ALIM.1,3 L. TopFlex CUADRADO TURQUESA   (185x185x61 mm)</t>
  </si>
  <si>
    <t>CONT.ALIM.1,3 L. TopFlex CUADRADO BLANCO</t>
  </si>
  <si>
    <t>CONT.ALIM.2,9 L. TopFlex CUADRADO TURQUESA  (185x185x123 mm)</t>
  </si>
  <si>
    <t>CONT.ALIM.2,9 L. TopFlex CUADRADO BLANCO</t>
  </si>
  <si>
    <t>CONT.ALIM.2,1 L. TopFlex REACTANGULAR TURQUESA(285x185x60 mm)</t>
  </si>
  <si>
    <t>CONT.ALIM.2,1 L. TopFlex RECTANGULA BLANCO</t>
  </si>
  <si>
    <t>CONT.ALIM.4,7 L. TopFlex RECTANGULAR TURQUESA (285x185x125 mm)</t>
  </si>
  <si>
    <t>CONT.ALIM.4,7 L. TopFlex RECTANGULAR BLANCO</t>
  </si>
  <si>
    <t>CONT.ALIM.0.5 L. TopFlex OVALADO TURQUESA    (100x185x65)</t>
  </si>
  <si>
    <t>CONT.ALIM.0.5 L. TopFlex OVALADO BLANCO</t>
  </si>
  <si>
    <t>CONT.ALIM.1.2 L. TopFlex OVALADO TURQUESA    (100x185x122)</t>
  </si>
  <si>
    <t>CONT.ALIM.1.2 L. TopFlex OVALADO BLANCO</t>
  </si>
  <si>
    <t>CONT.ALIM.2.0 L. TopFlex OVALADO TURQUESA    (100x185x178)</t>
  </si>
  <si>
    <t>CONT.ALIM.2.0 L. TopFlex OVALADO BLANCO</t>
  </si>
  <si>
    <t>CONT.ALIM.2.0 L. TopFlex OVAL. VERTEDOR TURQUESA (100x185x132)</t>
  </si>
  <si>
    <t>CONT.ALIM. 0.3 L. TopFlex CILINDRICO TURQUESA   (87x87x85 mm)</t>
  </si>
  <si>
    <t>LOTE CONT.ALIM. TopFlex TURQUESA (1162110,0100 y (2)1100</t>
  </si>
  <si>
    <t>CONT.ALIM. 0,3 L. CLIP SAFE CUAD. TRANSP-VERDE</t>
  </si>
  <si>
    <t>CONT.ALIM. 0,7 L. CLIP SAFE CUAD. TRANSP-VERDE</t>
  </si>
  <si>
    <t>CONT.ALIM. 1,0 L. CLIP SAFE CUAD. TRANSP-VERDE</t>
  </si>
  <si>
    <t>CONT.ALIM. 1,3 L. CLIP SAFE CUAD. TRANSP-VERDE</t>
  </si>
  <si>
    <t>CONT.ALIM. 2,9 L. CLIP SAFE CUAD. TRANSP-VERDE</t>
  </si>
  <si>
    <t>CONT.ALIM. 0,75 L. CLIP SAFE RECT. TRANSP-VERDE</t>
  </si>
  <si>
    <t>CONT.ALIM. 0,5 L. TopFlex OVALADO OPAK</t>
  </si>
  <si>
    <t>CONT.ALIM. 0,3 L. CLIP SAFE CUAD. OPAK</t>
  </si>
  <si>
    <t>CONT.ALIM. 0,75 KRONOS RECT. FUMÉ</t>
  </si>
  <si>
    <t>CONT.ALIM. 1,3 L KRONOS CUAD. FUMÉ</t>
  </si>
  <si>
    <t>CONT.ALIM. 1,0 L KRONOS CUAD. FUMÉ</t>
  </si>
  <si>
    <t>CONT.ALIM. 0,2 L. TWIST TURQUESA (85x85x60 mm)</t>
  </si>
  <si>
    <t>CONT.ALIM. 0,2 L. TWIST BLANCO</t>
  </si>
  <si>
    <t>CONT.ALIM. 0.4 L. TWIST TURQUESA (85x85x115 mm)</t>
  </si>
  <si>
    <t>CONT.ALIM. 0.4 L. TWIST BLANCO</t>
  </si>
  <si>
    <t>CONT.ALIM. 0.6 L. TWIST TURQUESA (85x85x165 mm)</t>
  </si>
  <si>
    <t>CONT.ALIM. 0.6 L. TWIST BLANCO</t>
  </si>
  <si>
    <t>CONT.ALIM. 0.5 L. TWIST TURQUESA (120x120x70 mm)</t>
  </si>
  <si>
    <t>CONT.ALIM. 0.5 L. TWIST BLANCO</t>
  </si>
  <si>
    <t>SRP CONT.ALIM. 0.5 L. TWIST TURQUESA</t>
  </si>
  <si>
    <t>CONT.ALIM. 1.0 L. TWIST TURQUESA (120x120x125 mm)</t>
  </si>
  <si>
    <t>CONT.ALIM. 1.0 L. TWIST BLANCO</t>
  </si>
  <si>
    <t>SRP CONT.ALIM. 1.0 L. TWIST TURQUESA</t>
  </si>
  <si>
    <t>LOTE 2+1 CONT.ALIM. TWIST TURQ (16060,16060 y 16090)</t>
  </si>
  <si>
    <t>CONT.ALIM. 0,20 L. TWIST OPAK</t>
  </si>
  <si>
    <t>BOTE COCINA C/JUNTA ROJO 500 Gr.</t>
  </si>
  <si>
    <t>BOTE COCINA C/JUNTA ROJO 1000 Gr</t>
  </si>
  <si>
    <t>BOTE COCINA C/JUNTA ROJO 1500 Gr.</t>
  </si>
  <si>
    <t>BOTE COCINA C/JUNTA ROJO 2000 Gr.</t>
  </si>
  <si>
    <t>PONGOTODO BAOBAB 40 L. TAUPE</t>
  </si>
  <si>
    <t>CESTA ROPA BAOBAB 35 L. TAUPE</t>
  </si>
  <si>
    <t>ALFOMBRA BAÑO BCN 54x54 ANTRACITA</t>
  </si>
  <si>
    <t>ALFOMBRA BAÑO BCN 54x54 AGUA</t>
  </si>
  <si>
    <t>ALFOMBRA BAÑO BCN 54x54 TRANSLUCIDO</t>
  </si>
  <si>
    <t>ALFOMBRA BAÑO DIAMOND 54x54 TRANSLUCIDO</t>
  </si>
  <si>
    <t>ALFOMBRA BAÑO DIAMOND 54x54 AGUA</t>
  </si>
  <si>
    <t>ALFOMBRA BAÑO DIAMOND 48x48 RINC.TRANSLUCIDO</t>
  </si>
  <si>
    <t>ALFOMBRA BAÑO DIAMOND 48x48 RINC. AGUA</t>
  </si>
  <si>
    <t>ALFOMBRA BAÑO BCN 48x48 RINCONERA TRANSLUCIDO</t>
  </si>
  <si>
    <t>ALFOMBRA BAÑO BCN 48x48 RINCONERA ANTRACITA</t>
  </si>
  <si>
    <t>URBAN FOOD CASUAL STARS GREY</t>
  </si>
  <si>
    <t>URBAN CASUAL FOOD DENIM BLUE</t>
  </si>
  <si>
    <t>CESTA ORDENACIÓN BAOBAB S AZUL 1,5L</t>
  </si>
  <si>
    <t>CESTA ORDENACIÓN BAOBAB S PERGAMON 1,5L</t>
  </si>
  <si>
    <t>CESTA ORDENACIÓN BAOBAB S ANTRACITA 1,5L</t>
  </si>
  <si>
    <t>CESTA ORDENACIÓN BAOBAB M AZUL 5L</t>
  </si>
  <si>
    <t>CESTA ORDENACIÓN BAOBAB M PERGAMON 5L</t>
  </si>
  <si>
    <t>CESTA ORDENACIÓN BAOBAB M ANTRACITA 5L</t>
  </si>
  <si>
    <t>CESTA ORDENACIÓN BAOBAB L AZUL 15L</t>
  </si>
  <si>
    <t>CESTA ORDENACIÓN BAOBAB L PERGAMON 15L</t>
  </si>
  <si>
    <t>CESTA ORDENACIÓN BAOBAB L ANTRACITA 15L</t>
  </si>
  <si>
    <t>CESTA ORDENACIÓN BAOBAB XL AZUL 22L</t>
  </si>
  <si>
    <t>CESTA ORDENACIÓN BAOBAB XL PERGAMON 22L</t>
  </si>
  <si>
    <t>CESTA ORDENACIÓN BAOBAB XL ANTRACITA 22L</t>
  </si>
  <si>
    <t>TAPA CESTA ORDENACIÓN BAOBAB S-M AZUL 5L</t>
  </si>
  <si>
    <t>TAPA CESTA ORDENACIÓN BAOBAB S-M PERGAMON 5L</t>
  </si>
  <si>
    <t>TAPA CESTA ORDENACIÓN BAOBAB S-M LILA 5L</t>
  </si>
  <si>
    <t>TAPA CESTA ORDENACIÓN BAOBAB S-M ANTRACITA 5L</t>
  </si>
  <si>
    <t>TAPA CESTA ORDENACIÓN BAOBAB L-XL PERGAMON 15/22L</t>
  </si>
  <si>
    <t>TAPA CESTA ORDENACIÓN BAOBAB L-XL LILA 15/22L</t>
  </si>
  <si>
    <t>TAPA CESTA ORDENACIÓN BAOBAB L-XL MARRÓN 15/22L</t>
  </si>
  <si>
    <t>TAPA CESTA ORDENACIÓN BAOBAB L-XL ANTRACITA 15/22L</t>
  </si>
  <si>
    <t>TAPA CESTA ORDENACIÓN BAOBAB L-XL AZUL 15/22L</t>
  </si>
  <si>
    <t>TELEF. (1 fun) VERONA NEGRA (10 cm.)</t>
  </si>
  <si>
    <t>TELEF. (1 fun) TOKIO Cr.  (10 cm.)</t>
  </si>
  <si>
    <t>TELEF. (3 fun) BOMBAY Cr.  (10 cm.)</t>
  </si>
  <si>
    <t>TELEF. (3 fun) MALMÖ Cr.  (10 cm.)</t>
  </si>
  <si>
    <t>PROGRAMADOR DE RIEGO ANALÓGICO</t>
  </si>
  <si>
    <t>COLGADOR DE ESCOBAS CLIP QUICK FIX (sin taladros)</t>
  </si>
  <si>
    <t>CUBO C/ESC. C/RUEDAS 13,5 L. MARRÓN</t>
  </si>
  <si>
    <t>ORGANIZADOR SLIM - BAOBAB GRIS ANTRACITA</t>
  </si>
  <si>
    <t>ORGANIZADOR SLIM - BAOBAB BLANCO PERGAMON</t>
  </si>
  <si>
    <t>ORGANIZADOR A6 - BAOBAB GRIS ANTRACITA</t>
  </si>
  <si>
    <t>ORGANIZADOR A6 - BAOBAB BLANCO PERGAMON</t>
  </si>
  <si>
    <t>ORGANIZADOR A5 - BAOBAB GRIS ANTRACITA</t>
  </si>
  <si>
    <t>ORGANIZADOR A5 - BAOBAB BLANCO PERGAMON</t>
  </si>
  <si>
    <t>ORGANIZADOR A4 - BAOBAB GRIS ANTRACITA</t>
  </si>
  <si>
    <t>ORGANIZADOR A4 - BAOBAB BLANCO PERGAMON</t>
  </si>
  <si>
    <t>CAJA MULTIUSOS 14 L. BOTIQUIN CRUZ ROJA</t>
  </si>
  <si>
    <t>CUBO BAÑO BASCULANTE STANDARD 6L BLANCO</t>
  </si>
  <si>
    <t>CUBO BAÑO BASCULANTE STANDARD 6L GRIS</t>
  </si>
  <si>
    <t>CUBO BAÑO BASCULANTE STANDARD 6L TAUPE</t>
  </si>
  <si>
    <t>CUBO BAÑO BASCULANTE STANDARD 6L NEGRO</t>
  </si>
  <si>
    <t>COLGADOR KALO</t>
  </si>
  <si>
    <t>PORTARROLLOS KALO</t>
  </si>
  <si>
    <t>PORTARROLLOS SIN TAPA KALO</t>
  </si>
  <si>
    <t>ARO TOALLERO KALO</t>
  </si>
  <si>
    <t>TOALLERO KALO</t>
  </si>
  <si>
    <t>SET 4 ORGANIZADORES SLIM+A6+A5+A4 BAOBAB GRIS ANTRACITA</t>
  </si>
  <si>
    <t>SET 4 ORGANIZADORES SLIM+A6+A5+A4 BAOBAB BLANCO PERGAMON</t>
  </si>
  <si>
    <t>CUBO PEDAL CUBIK 23 L .DECO HYDRAULIC</t>
  </si>
  <si>
    <t>CUBO PEDAL CUBIK 23 L. DECO VINTAGE</t>
  </si>
  <si>
    <t>KIT SOPORTE (3 fun) MALMÖ CROMO</t>
  </si>
  <si>
    <t>KIT SOPORTE (1 fun) VERONA NEGRO</t>
  </si>
  <si>
    <t>KIT SOPORTE (1 fun) BOMBAY BLANCO</t>
  </si>
  <si>
    <t>PORTARROLLOS WC HIDDEN BLANCO</t>
  </si>
  <si>
    <t>CESTA ORDENACIÓN BAOBAB S TAUPE 1,5L</t>
  </si>
  <si>
    <t>CESTA ORDENACIÓN BAOBAB M TAUPE 5L</t>
  </si>
  <si>
    <t>CESTA ORDENACIÓN BAOBAB L TAUPE 15L</t>
  </si>
  <si>
    <t>CESTA ORDENACIÓN BAOBAB XL TAUPE 22L</t>
  </si>
  <si>
    <t>TAPA CESTA ORDENACIÓN BAOBAB S-M TAUPE 5L</t>
  </si>
  <si>
    <t>TAPA CESTA ORDENACIÓN BAOBAB L-XL TAUPE 15/22L</t>
  </si>
  <si>
    <t>CUBO PEDAL CUBIK 23 L. AZUL</t>
  </si>
  <si>
    <t>CUBO PEDAL CUBIK 23 L. BLANCO</t>
  </si>
  <si>
    <t>CUBO PEDAL RECICLAJE GRIS 25 L. c/separador (33x28x41,5)</t>
  </si>
  <si>
    <t>PORTAFRUTAS TWIST 0,2 L. (colores mix.)</t>
  </si>
  <si>
    <t>PORTAFRUTAS TWIST 0,5 L. (colores mix.)</t>
  </si>
  <si>
    <t>CUBO PEDAL CUBIK  STEEL 23 L. GRIS</t>
  </si>
  <si>
    <t>KIT SOPORTE ( 1 FUNC. ) TOKIO</t>
  </si>
  <si>
    <t>DUCHA SIDNEY</t>
  </si>
  <si>
    <t>KIT DUCHA SOPORTE SIDNEY</t>
  </si>
  <si>
    <t>DUCHA CAPRI /  BLANCO</t>
  </si>
  <si>
    <t>ARO TOALLERO - SMART</t>
  </si>
  <si>
    <t>COLGADOR - SMART</t>
  </si>
  <si>
    <t>PORTARROLLOS SIN TAPA - SMART</t>
  </si>
  <si>
    <t>TOALLERO BARRA - SMART</t>
  </si>
  <si>
    <t>ESTUCHE 4 PIEZAS - SMART</t>
  </si>
  <si>
    <t>ESTANTERÍA LOMBOCK RECTANGULAR 3 ALT. MARRÓN</t>
  </si>
  <si>
    <t>ESTANTERÍA LOMBOCK RECTANGULAR 3 ALT. BLANCO</t>
  </si>
  <si>
    <t>ROLL&amp;GO 2 TOP FLEX 0,5 DENIM BLUE</t>
  </si>
  <si>
    <t>ROLL&amp;GO 2 TOP FLEX 0,5 DENIM GREY</t>
  </si>
  <si>
    <t xml:space="preserve">FLEXO DUCHA METAL 0,7m.DUAL FLEX </t>
  </si>
  <si>
    <t>FLEXO DUCHA METAL 1,5m. DUAL FLEX</t>
  </si>
  <si>
    <t>FLEXO DUCHA METAL 1,7m. DUAL FLEX</t>
  </si>
  <si>
    <t>FLEXO DUCHA METAL 2m. DUAL FLEX</t>
  </si>
  <si>
    <t>FLEXO DUCHA METAL DOBLE 1,7m. COMFORT</t>
  </si>
  <si>
    <t>FLEXO DUCHA METAL DOBLE 2m. COMFORT</t>
  </si>
  <si>
    <t>FLEXO DUCHA PVC 1,5m. LOOP SILVER / GRIS SATINADO</t>
  </si>
  <si>
    <t>FLEXO DUCHA PVC 2m. LOOP SILVER / GRIS SATINADO</t>
  </si>
  <si>
    <t>FLEXO DUCHA METAL DUAL FLEX EXT. 1,50-2,00m</t>
  </si>
  <si>
    <t>FLEXO DUCHA METAL DUAL FLEX EXT. 1,70-2,30m</t>
  </si>
  <si>
    <t>FLEXO DUCHA PVC LOOP REFORZ. 1,5m. GRIS METALIZADO</t>
  </si>
  <si>
    <t>FLEXO DUCHA PVC LOOP REFORZ. 2m. GRIS METALIZADO</t>
  </si>
  <si>
    <t>FLEXO DUCHA PVC LOOP REFORZ. 1,5m. BLANCO</t>
  </si>
  <si>
    <t>FLEXO DUCHA PVC LOOP REFORZ. 2m. BLANCO</t>
  </si>
  <si>
    <t>FLEXO DUCHA PVC LOOP REFORZ. 1,5m. NEGRO</t>
  </si>
  <si>
    <t>FLEXO DUCHA PVC LOOP REFORZ. 2m. NEGRO</t>
  </si>
  <si>
    <t>FLEXO DUCHA PVC LOOP 1,5m. BLANCO-CROMO</t>
  </si>
  <si>
    <t>FLEXO DUCHA PVC LOOP 2m. BLANCO-CROMO</t>
  </si>
  <si>
    <t>FLEXO DUCHA PVC LOOP 1,5m. NEGRO-CROMO</t>
  </si>
  <si>
    <t>FLEXO DUCHA PVC LOOP 2m. NEGRO-CROMO</t>
  </si>
  <si>
    <t>MANGUERA EXTENSIBLE 7,5 M SUPERFLEX</t>
  </si>
  <si>
    <t>MANGUERA EXTENSIBLE 15 M SUPERFLEX</t>
  </si>
  <si>
    <t>LOTE 2+1CONTENEDOR ALIM.TWIST /  CORAL</t>
  </si>
  <si>
    <t>PORTAEMBUTIDO FRESH /  SRP 12 - AZUL</t>
  </si>
  <si>
    <t>PORTAEMBUTIDO FRESH /  SRP 12 - VERDE</t>
  </si>
  <si>
    <t>SET 4 CESTAS 15L+5L+2x1,5L BAOBAB /  BLANCO PERGAMON</t>
  </si>
  <si>
    <t>SET 4 CESTAS 15L+5L+2x1,5L BAOBAB /  GRIS ANTRACITA</t>
  </si>
  <si>
    <t>URBAN FOOD CASUAL SRP-3 FLAMINGO</t>
  </si>
  <si>
    <t>URBAN FOOD CASUAL SRP-3 BCN</t>
  </si>
  <si>
    <t>JABONERA MARBLE</t>
  </si>
  <si>
    <t>VASO MARBLE</t>
  </si>
  <si>
    <t>DOSIFICADOR JABON MARBLE</t>
  </si>
  <si>
    <t>ESCOBILLA WC MARBLE</t>
  </si>
  <si>
    <t>COLGADOR ONIX</t>
  </si>
  <si>
    <t>COLGADOR DOBLE ONYX</t>
  </si>
  <si>
    <t>TOALLERO MEDIANO ONYX</t>
  </si>
  <si>
    <t>TOALLERO GRANDE ONYX</t>
  </si>
  <si>
    <t>ARO TOALLERO ONYX</t>
  </si>
  <si>
    <t>PORTARROLLOS ONYX</t>
  </si>
  <si>
    <t>PORTARROLLOS SIN TAPA ONYX</t>
  </si>
  <si>
    <t>PORTAESCOBILLA ONYX</t>
  </si>
  <si>
    <t>KIT GLUE &amp; FIX - ONYX</t>
  </si>
  <si>
    <t>KIT G&amp;F SMART 2 PIEZAS</t>
  </si>
  <si>
    <t>CESTILLO CON COLGADOR "ALUMINIUM"</t>
  </si>
  <si>
    <t>CONT.ALIM. 0.6 L. TWIST TURQUESA (85x85x165 mm) SRP12</t>
  </si>
  <si>
    <t>KIT DUCHA-SOPORTE STONE /  BLANCO</t>
  </si>
  <si>
    <t>CUBO PEDAL 25L SMART /  NEGRO</t>
  </si>
  <si>
    <t>CUBO PEDAL 25L SMART DECO /  MARBLE</t>
  </si>
  <si>
    <t>CUBO PEDAL 25L SMART DECO /  WOOD</t>
  </si>
  <si>
    <t>CUBO PEDAL 25L SMART STEEL /  GRIS</t>
  </si>
  <si>
    <t>CUBO PEDAL 25L SMART STEEL /  ROJO</t>
  </si>
  <si>
    <t>CUBO PEDAL 25L SMART /  AZUL RECICLAJE</t>
  </si>
  <si>
    <t>CUBO PEDAL 25L SMART /  VERDE RECICLAJE</t>
  </si>
  <si>
    <t>CUBO PEDAL 25L SMART /  AMARILLO RECICLAJE</t>
  </si>
  <si>
    <t>URBAN FOOD CASUAL /  SRP 3 - CAMOUFLAGE</t>
  </si>
  <si>
    <t>ESTANTERIA LOMBOK RINCON. 4 ALTURAS /  MARRON</t>
  </si>
  <si>
    <t>ESTANTERIA LOMBOK RINCON. 4 ALTURAS /  BLANCO</t>
  </si>
  <si>
    <t>DUCHA SHATTAF SILVER /  CROMO</t>
  </si>
  <si>
    <t>KIT DUCHA SHATTAF CHESS /  CROMO</t>
  </si>
  <si>
    <t>KIT TRAVEL SHATTAF /  CROMO</t>
  </si>
  <si>
    <t>HERMETICO COOK&amp;EAT VIDRIO RED. 0,4L /  ROJO</t>
  </si>
  <si>
    <t>SET 3 CESTAS 5L +2X1,5L + TAPA BAOBAB /  BLANCO PERGAMON</t>
  </si>
  <si>
    <t>SET 3 CESTAS 5L +2X1,5L + TAPA BAOBAB /  GRIS ANTRACITA</t>
  </si>
  <si>
    <t>URBAN FOOD CASUAL - GLASS /  NEGRO</t>
  </si>
  <si>
    <t>URBAN FOOD CASUAL - GLASS /  DENIM BLUE</t>
  </si>
  <si>
    <t>ALFOMBRA BAÑO 72 X 35 MODIC /  BLANCO</t>
  </si>
  <si>
    <t xml:space="preserve">CESTILLO RINCONERO MOON 20x20x5,5 cm </t>
  </si>
  <si>
    <t xml:space="preserve">CESTILLO RINCONERO MOON 20x20x12 cm </t>
  </si>
  <si>
    <t>CESTILLO RINCONERO MOON 20x20x5,5 cm /  PACK 2 UNIDADES</t>
  </si>
  <si>
    <t xml:space="preserve">CESTILLO RECTANGULAR MOON 20x10x5,5 cm </t>
  </si>
  <si>
    <t xml:space="preserve">CESTILLO RECTANGULAR MOON 30x10x12cm </t>
  </si>
  <si>
    <t xml:space="preserve">CESTILLO RECTANGULAR 2 ALT. MOON 30x10x12 cm </t>
  </si>
  <si>
    <t xml:space="preserve">KIT GLUE &amp; FIX MOON </t>
  </si>
  <si>
    <t>URBAN FOOD PICNIC /  DENIM GREY</t>
  </si>
  <si>
    <t xml:space="preserve">MANGO ESCOBILLA WC INOX </t>
  </si>
  <si>
    <t xml:space="preserve">CESTILLO OVAL ICE 300X120X115 </t>
  </si>
  <si>
    <t>CUBO BAÑO BASCULANTE STD 6L DECO /  STEEL</t>
  </si>
  <si>
    <t>CUBO C/ESCURRIDOR - SPIDER /  GRIS 14 L</t>
  </si>
  <si>
    <t>CUBO C/ESCURRIDOR - SPIDER /  OCEAN 14 L</t>
  </si>
  <si>
    <t>CUBO C/ESCURRIDOR - SPIDER /  ROJO 14 L</t>
  </si>
  <si>
    <t>CUBO C/ESCURRIDOR SPIDER DECO /  STEEL GRIS 14 L</t>
  </si>
  <si>
    <t>KIT SOPORTES GLUE &amp; FIX MARTINS - EPSILON</t>
  </si>
  <si>
    <t>KIT CESTILLO RINCONERO KROM 20X20X5 + QF</t>
  </si>
  <si>
    <t>KIT CESTILLO RECTANGULAR KROM 20X9X3 + QF</t>
  </si>
  <si>
    <t>KIT CESTILLO RINCONERO 2 ALTURAS KROM 17,5X17,5X27 + QF</t>
  </si>
  <si>
    <t>KIT CESTILLO OVALADO KROM 30X11X13 + QF</t>
  </si>
  <si>
    <t>KIT CESTILLO RINCONERO KROM 20X20X13,5 + QF</t>
  </si>
  <si>
    <t>FLEXO DUCHA METAL 2m DUAL FLEX /  GRANEL</t>
  </si>
  <si>
    <t>CESTILLO C/COLGADOR ALUMINIUM BLACK</t>
  </si>
  <si>
    <t>ESCOBILLA WC SMART /  BLANCO</t>
  </si>
  <si>
    <t>TOALLERO GRANDE KALO</t>
  </si>
  <si>
    <t>SET 4 CONTENDORES ALIM. BOWL /  OCEAN</t>
  </si>
  <si>
    <t>PONGOTODO LOMBOK /  MARRON</t>
  </si>
  <si>
    <t>PONGOTODO LOMBOK /  BLANCO</t>
  </si>
  <si>
    <t>ADAPTADOR PARA GRIFO DE INTERIORES /  TL</t>
  </si>
  <si>
    <t>RACOR GRIFO HEMBRA 2 VIAS /  PREMIUM</t>
  </si>
  <si>
    <t>CONECTOR RAPIDO 1/2"-5/8" /  PREMIUM</t>
  </si>
  <si>
    <t>CONECTOR RAPIDO STOP 1/2"-5/8" /  PREMIUM</t>
  </si>
  <si>
    <t>CONECTOR RAPIDO 3/4" /  PREMIUM</t>
  </si>
  <si>
    <t>CONECTOR RAPIDO 3/4" STOP /  PREMIUM</t>
  </si>
  <si>
    <t>RACOR GRIFO HEMBRA 4 VIAS /  PREMIUM</t>
  </si>
  <si>
    <t>REPARADOR MANGUERAS 3/4" /  PREMIUM</t>
  </si>
  <si>
    <t>REPARADOR MANGUERAS 1/2"-5/8" /  PREMIUM</t>
  </si>
  <si>
    <t>RACOR GRIFO HEMBRA 3/4" /  PREMIUM</t>
  </si>
  <si>
    <t>RACOR GRIFO HEMBRA 1" /  PREMIUM</t>
  </si>
  <si>
    <t>RACOR GRIFO HEMBRA 1"-3/4" /  PREMIUM</t>
  </si>
  <si>
    <t>RACOR GRIFO HEMBRA 3/4"-1/2" /  PREMIUM</t>
  </si>
  <si>
    <t>REGADERA 1,6L /  MIX 3 COLORES</t>
  </si>
  <si>
    <t>BOQUILLA /  PREMIUM</t>
  </si>
  <si>
    <t>PISTOLA 2P /  PREMIUM</t>
  </si>
  <si>
    <t>PISTOLA 7P /  PREMIUM</t>
  </si>
  <si>
    <t>ESCOBILLA WC BAOBAB /  BLUE MIST</t>
  </si>
  <si>
    <t>ESCOBILLA WC BAOBAB /  BLANCO PERGAMON</t>
  </si>
  <si>
    <t>ESCOBILLA WC BAOBAB /  GRIS ANTRACITA</t>
  </si>
  <si>
    <t>SET VASO+DOSIFICADOR+JABONERA BAOBAB /  BLUE MIST</t>
  </si>
  <si>
    <t>SET VASO+DOSIFICADOR+JABONERA BAOBAB /  BLANCO PERGAMON</t>
  </si>
  <si>
    <t>SET VASO+DOSIFICADOR+JABONERA BAOBAB /  GRIS ANTRACITA</t>
  </si>
  <si>
    <t>PORTAEMBUTIDO FRESH - MAXI /  SRP 6 - MIX COLORES (azul-verde-coral)</t>
  </si>
  <si>
    <t>PORTAEMBUTIDO FRESH /  SRP12 MIX COLOR new (azul-verde-coral-gris)</t>
  </si>
  <si>
    <t>PORTAEMBUTIDO FRESH - MINI /  SRP 12 - MIX COLOR (azul-verde-coral-gris)</t>
  </si>
  <si>
    <t>PORTAEMBUTIDO FRESH - QUESERA /  SRP 12 MIX COLORES (azul-verde-coral-gris)</t>
  </si>
  <si>
    <t>CODO DUCHA UNIVERSAL</t>
  </si>
  <si>
    <t>JABONERA BAOBAB /  BLUE MIST</t>
  </si>
  <si>
    <t>JABONERA BAOBAB /  BLANCO PERGAMON</t>
  </si>
  <si>
    <t>JABONERA BAOBAB /  TAUPE</t>
  </si>
  <si>
    <t>JABONERA BAOBAB /  GRIS ANTRACITA</t>
  </si>
  <si>
    <t>VASO BAOBAB /  BLUE MIST</t>
  </si>
  <si>
    <t>VASO BAOBAB /  BLANCO PERGAMON</t>
  </si>
  <si>
    <t>VASO BAOBAB /  TAUPE</t>
  </si>
  <si>
    <t>VASO BAOBAB /  GRIS ANTRACITA</t>
  </si>
  <si>
    <t>DOSIFICADOR JABON BAOBAB /  BLUE MIST</t>
  </si>
  <si>
    <t>DOSIFICADOR JABON BAOBAB /  BLANCO PERGAMON</t>
  </si>
  <si>
    <t>DOSIFICADOR JABON BAOBAB /  TAUPE</t>
  </si>
  <si>
    <t>DOSIFICADOR JABON BAOBAB /  GRIS ANTRACITA</t>
  </si>
  <si>
    <t>ESCOBILLA WC BAOBAB /  TAUPE</t>
  </si>
  <si>
    <t>SET VASO+DOSIFICADOR+JABONERA BAOBAB /  TAUPE</t>
  </si>
  <si>
    <t>SET VASO+DOSIFICADOR+JABON+ORGANIZ. 0,7L BAOBAB /  BLUE MIST</t>
  </si>
  <si>
    <t>SET VASO+DOSIFICADOR+JABON+ORGANIZ. 0,7L BAOBAB /  BLANCO PERGAMON</t>
  </si>
  <si>
    <t>SET VASO+DOSIFICADOR+JABON+ORGANIZ. 0,7L BAOBAB /  TAUPE</t>
  </si>
  <si>
    <t>SET VASO+DOSIFICADOR+JABON+ORGANIZ. 0,7L BAOBAB /  GRIS ANTRACITA</t>
  </si>
  <si>
    <t>SET VASO+CESTAS 1,5L+ 5L BAOBAB /  BLANCO PERGAMON</t>
  </si>
  <si>
    <t>SET VASO+CESTAS 1,5L+ 5L BAOBAB /  GRIS ANTRACITA</t>
  </si>
  <si>
    <t>SANITARY BOX /  SRP 12 - NATURAL</t>
  </si>
  <si>
    <t>SET VASO+DOSIFICADOR+ORGANIZ.0,7L BAOBAB /  BLUE MIST</t>
  </si>
  <si>
    <t>SET VASO+DOSIFICADOR+ORGANIZ.0,7L BAOBAB /  BLANCO PERGAMON</t>
  </si>
  <si>
    <t>SET VASO+DOSIFICADOR+ORGANIZ.0,7L BAOBAB /  TAUPE</t>
  </si>
  <si>
    <t>SET VASO+DOSIFICADOR+ORGANIZ.0,7L BAOBAB /  GRIS ANTRACITA</t>
  </si>
  <si>
    <t>CUBO SMART 25L BASCULANTE /  BLANCO</t>
  </si>
  <si>
    <t>CUBO SMART 25L BASCULANTE /  OCEAN</t>
  </si>
  <si>
    <t>CUBO SMART 25L BASCULANTE /  NEGRO</t>
  </si>
  <si>
    <t>PONGOTODO LOMBOK /  GRIS</t>
  </si>
  <si>
    <t>ESTANTERIA LOMBOK RECTANGULAR 4 ALTURAS / GRIS</t>
  </si>
  <si>
    <t>ESTANTERIA LOMBOK RECTANGULAR 4 ALTURAS /  BLANCO</t>
  </si>
  <si>
    <t>ESTANTERIA LOMBOK RECTANGULAR 4 ALTURAS /  MARRON</t>
  </si>
  <si>
    <t>ESTANTERIA LOMBOK RINCONERA 4 ALTURAS / GRIS</t>
  </si>
  <si>
    <t>ESTANTERIA LOMBOK RECTANGULAR 3 ALTURAS  GRIS</t>
  </si>
  <si>
    <t>ASIENTO WC OPTIMA MERIDA -  BLANCO</t>
  </si>
  <si>
    <t>BOTELLA URBAN DRINK 400 ml /  SRP-OCEAN</t>
  </si>
  <si>
    <t>BOTELLA URBAN DRINK 400 ml /  SRP-GRIS</t>
  </si>
  <si>
    <t>BOTELLA URBAN DRINK 400 ml /  SRP-BURDEOS</t>
  </si>
  <si>
    <t>BOTELLA URBAN DRINK 650 ml /  SRP-OCEAN</t>
  </si>
  <si>
    <t>BOTELLA URBAN DRINK 650 ml /  SRP-GRIS</t>
  </si>
  <si>
    <t>BOTELLA URBAN DRINK 650 ml /  SRP-BURDEOS</t>
  </si>
  <si>
    <t>ASIENTO WC COMFORT /  BLANCO</t>
  </si>
  <si>
    <t>DUN 14</t>
  </si>
  <si>
    <t>COLUMNA DUCHA LONDON /  CROMO</t>
  </si>
  <si>
    <t>COLUMNA DUCHA PARIS /  CROMO</t>
  </si>
  <si>
    <t>ESTANTERIA MODULAR LOMBOK /  MARRON</t>
  </si>
  <si>
    <t>ALFOMBRA BAÑO 72x36 DIAMOND SBS /  AZUL</t>
  </si>
  <si>
    <t>ALFOMBRA BAÑO 72x36 DIAMOND SBS /  BLANCO</t>
  </si>
  <si>
    <t>ALFOMBRA BAÑO 72x36 DIAMOND SBS /  GRIS</t>
  </si>
  <si>
    <t>ALFOMBRA BAÑO 54x54 DIAMOND SBS /  AZUL</t>
  </si>
  <si>
    <t>ALFOMBRA BAÑO 54x54 DIAMOND SBS /  BLANCO</t>
  </si>
  <si>
    <t>ALFOMBRA BAÑO 54x54 DIAMOND SBS /  GRIS</t>
  </si>
  <si>
    <t>ALFOMBRA BAÑO 96x36 DIAMOND SBS /  AZUL</t>
  </si>
  <si>
    <t>ALFOMBRA BAÑO 96x36 DIAMOND SBS /  BLANCO</t>
  </si>
  <si>
    <t>ALFOMBRA BAÑO 96x36 DIAMOND SBS /  GRIS</t>
  </si>
  <si>
    <t>ESCOBILLA WC METAL SATIN</t>
  </si>
  <si>
    <t>ESCOBILLA WC METAL MIRROR</t>
  </si>
  <si>
    <t>CESTILLO CON COLGADOR BARRA ALUMINIUM</t>
  </si>
  <si>
    <t>COLGADOR ICONIK</t>
  </si>
  <si>
    <t>TOALLERO MEDIANO ICONIK</t>
  </si>
  <si>
    <t>TOALLERO GRANDE ICONIK</t>
  </si>
  <si>
    <t>ARO TOALLERO ICONIK</t>
  </si>
  <si>
    <t>PORTARROLLOS ICONIK</t>
  </si>
  <si>
    <t>PORTARROLLOS SIN TAPA ICONIK</t>
  </si>
  <si>
    <t>PORTAESCOBILLA ICONIK</t>
  </si>
  <si>
    <t xml:space="preserve">CESTILLO METAL VENTOSA OVAL 300x90x100 </t>
  </si>
  <si>
    <t>CUBO PEDAL 25L SMART /  ECOHOME</t>
  </si>
  <si>
    <t>CUBO C/ESCURRIDOR C/RUEDAS SPIDER /  ECOHOME</t>
  </si>
  <si>
    <t>CUBO PEDAL 3L STANDARD /  ECOHOME</t>
  </si>
  <si>
    <t>CUBO BAÑO BASCULANTE STD. 6L /  ECOHOME</t>
  </si>
  <si>
    <t>CESTA S 1,5L BAOBAB /  ECOHOME</t>
  </si>
  <si>
    <t>CESTA M 5L BAOBAB /  ECOHOME</t>
  </si>
  <si>
    <t>CESTA L 15L BAOBAB /  ECOHOME</t>
  </si>
  <si>
    <t>CESTA XL 22L BAOBAB /  ECOHOME</t>
  </si>
  <si>
    <t>SET 4 ORGANIZ. SLIM+A6+A5+A4 BAOBAB /  SRP 8 - ECOHOME</t>
  </si>
  <si>
    <t>CUBO RECICLAJE 17 L.+ 8 L. /  ECOHOME (sustituye a referencia gris 11016.01)</t>
  </si>
  <si>
    <t>ESCOBILLA WC STANDARD /  ECOHOME</t>
  </si>
  <si>
    <t>CUBO PEDAL 3L NORDIC /  STEEL</t>
  </si>
  <si>
    <t>CUBO PEDAL 3L NORDIC /  BLUE MIST</t>
  </si>
  <si>
    <t>CUBO PEDAL 3L NORDIC /  BLANCO</t>
  </si>
  <si>
    <t>CUBO PEDAL 3L NORDIC /  TAUPE</t>
  </si>
  <si>
    <t>CUBO PEDAL 3L NORDIC /  NEGRO</t>
  </si>
  <si>
    <t>RACOR GRIFO HEMBRA 3/4" /  METAL SOFT</t>
  </si>
  <si>
    <t>RACOR GRIFO HEMBRA 1" /  METAL SOFT</t>
  </si>
  <si>
    <t>CONECTOR RAPIDO 1/2" - 5/8" /  METAL SOFT</t>
  </si>
  <si>
    <t>CONECTOR RAPIDO 3/4" /  METAL SOFT</t>
  </si>
  <si>
    <t>RACOR GRIFO 3/4'' MACHO /  METAL SOFT</t>
  </si>
  <si>
    <t>DERIVACION TRIPLE EN Y /  METAL SOFT</t>
  </si>
  <si>
    <t>MANGUITO CONEXION RAPIDA /  METAL SOFT</t>
  </si>
  <si>
    <t>REPARADOR MANGUERAS 1/2" - 5/8" /  METAL SOFT</t>
  </si>
  <si>
    <t>REPARADOR MANGUERAS 3/4" /  METAL SOFT</t>
  </si>
  <si>
    <t>BOQUILLA /  METAL SOFT</t>
  </si>
  <si>
    <t>KIT RIEGO COMPLETO STOP 4 PZ /  METAL SOFT</t>
  </si>
  <si>
    <t>Situación</t>
  </si>
  <si>
    <t>PDTE-ANUL</t>
  </si>
  <si>
    <t>CESTILLO CON COLGADOR MAMPARA 2 ALTURAS ALUMINIUM</t>
  </si>
  <si>
    <t>CESTILLO CON COLGADOR GRIFO 2 ALTURAS ALUMINIUM</t>
  </si>
  <si>
    <t>ANUL</t>
  </si>
  <si>
    <t>BANQUETA OASIS /  MARRON</t>
  </si>
  <si>
    <t>BANQUETA OASIS /  NATURAL</t>
  </si>
  <si>
    <t>BANQUETA SATORI /  MARRON</t>
  </si>
  <si>
    <t>BANQUETA SATORI /  NATURAL</t>
  </si>
  <si>
    <t>BANQUETA MIDCENTURY /  MARRON</t>
  </si>
  <si>
    <t>BANQUETA MIDCENTURY /  NATURAL</t>
  </si>
  <si>
    <t>PORTA-EMBUTIDO - FRESH SRP 12 (colores surtidos)    (17x25x4)</t>
  </si>
  <si>
    <t>SET 4 PORTAEMBUTIDOS FRESH /  MIX 4 COLORES</t>
  </si>
  <si>
    <t>SET 3 HERM.COOK&amp;EAT 1,5L-1,1L-0,64L /  ROJO</t>
  </si>
  <si>
    <t>JABONERA BORA</t>
  </si>
  <si>
    <t>VASO BORA</t>
  </si>
  <si>
    <t>DOSIFICADOR BORA</t>
  </si>
  <si>
    <t>ESCOBILLA BORA</t>
  </si>
  <si>
    <t>CUBO ORGÁNICO 6L SMART SIN SOPORTE /  BLUE MIST</t>
  </si>
  <si>
    <t>CUBO ORGÁNICO 6L SMART SIN SOPORTE /  NEGRO</t>
  </si>
  <si>
    <t>CUBO ORGÁNICO 6L SMART CON SOPORTE /  BLUE MIST</t>
  </si>
  <si>
    <t>CUBO ORGÁNICO 6L SMART CON SOPORTE /  NEGRO</t>
  </si>
  <si>
    <t xml:space="preserve">CUBO C/ESC. OVALADO 12 L. ECOHOME  </t>
  </si>
  <si>
    <t>CUBO PEDAL CUBIK ECOHOME 23 L.</t>
  </si>
  <si>
    <t>SET 4 PORTAEMBUTIDOS MAXI (2 AZUL + 2 VERDE)</t>
  </si>
  <si>
    <t>SET 4 PORTAEMBUTIDOS 2 MAXI + 2 MINI (AZUL Y VERDE)</t>
  </si>
  <si>
    <t>SET 4 PORTAEMBUTIDO MINI - MIX COLORES</t>
  </si>
  <si>
    <t>CESTILLO STANDARD MULTI /  BLANCO</t>
  </si>
  <si>
    <t>CESTILLO STANDARD MULTI /  GRIS</t>
  </si>
  <si>
    <t>CESTILLO STANDARD MULTI /  ECOHOME</t>
  </si>
  <si>
    <t>CUBO ORGÁNICO 6L SMART SIN SOPORTE /  ECOHOME - TAPA MARRÓN</t>
  </si>
  <si>
    <t>CUBO ORGÁNICO 6L SMART CON SOPORTE /  ECOHOME - TAPA MARRÓN</t>
  </si>
  <si>
    <t>CAJA MULTIUSOS NEW 60L /  NEGRO</t>
  </si>
  <si>
    <t>CAJA MULTIUSOS NEW 60L /  ROJO</t>
  </si>
  <si>
    <t>CAJA MULTIUSOS NEW 35L /  NEGRO</t>
  </si>
  <si>
    <t>CAJA MULTIUSOS NEW 35L /  ROJO</t>
  </si>
  <si>
    <t>CAJA MULTIUSOS NEW 15L /  NEGRO</t>
  </si>
  <si>
    <t>CAJA MULTIUSOS NEW 15L /  ROJO</t>
  </si>
  <si>
    <t>CAJA MULTIUSOS NEW 7L /  NEGRO</t>
  </si>
  <si>
    <t>CAJA MULTIUSOS NEW 7L /  ROJO</t>
  </si>
  <si>
    <t>BANDEJA ORGANIZADORA CAJA MULTIUSOS NEW 7L - 15L /  BLANCO</t>
  </si>
  <si>
    <t>BANDEJA ORGANZ. CAJA MULTI. NEW 35L - 60L /  BLANCO</t>
  </si>
  <si>
    <t>LOTE 3 CAJAS MULTIUSOS NEW 60L /  NEGRO</t>
  </si>
  <si>
    <t>LOTE 3 CAJAS MULTIUSOS NEW 60L /  ROJO</t>
  </si>
  <si>
    <t>LOTE 3 CAJAS MULTIUSOS NEW 35L /  NEGRO</t>
  </si>
  <si>
    <t>LOTE 3 CAJAS MULTIUSOS NEW 35L /  ROJO</t>
  </si>
  <si>
    <t>LOTE 3 CAJAS MULTIUSOS NEW 15L /  NEGRO</t>
  </si>
  <si>
    <t>LOTE 3 CAJAS MULTIUSOS NEW 15L /  ROJO</t>
  </si>
  <si>
    <t>LOTE 3 CAJAS MULTIUSOS NEW 7L /  NEGRO</t>
  </si>
  <si>
    <t>LOTE 3 CAJAS MULTIUSOS NEW 7L /  ROJO</t>
  </si>
  <si>
    <t>LOTE CAJAS MULTIUSOS NEW 2X 35L +1X 60L /  NEGRO</t>
  </si>
  <si>
    <t>LOTE CAJAS MULTIUSOS NEW 2X 35L +1X 60L /  ROJO</t>
  </si>
  <si>
    <t>LOTE CAJAS MULTIUSOS NEW 2X 7L + 1X 15L /  NEGRO</t>
  </si>
  <si>
    <t>LOTE CAJAS MULTIUSOS NEW 2X 7L + 1X 15L /  ROJO</t>
  </si>
  <si>
    <t>CAJA MULTIUSOS NEW 7L BOTIQUÍN /  BOTIQUÍN CRUZ ROJA</t>
  </si>
  <si>
    <t>HERMÉTICO COOK&amp;EAT VIDRIO RECT. 0,37L /  ROJO</t>
  </si>
  <si>
    <t>HERMÉTICO COOK&amp;EAT VIDRIO RECT. 0,64L /  ROJO</t>
  </si>
  <si>
    <t>HERMÉTICO COOK&amp;EAT VIDRIO RECT. 1,1L /  ROJO</t>
  </si>
  <si>
    <t>HERMÉTICO COOK&amp;EAT VIDRIO RECT. 1,5L /  ROJO</t>
  </si>
  <si>
    <t>CAJA BAJOCAMA 32L NEW /  NEGRO</t>
  </si>
  <si>
    <t>CAJA BAJOCAMA 32L NEW /  ROJO</t>
  </si>
  <si>
    <t>CAJA BAJOCAMA 63L NEW CON RUEDAS /  NEGRO</t>
  </si>
  <si>
    <t>CAJA BAJOCAMA 63L NEW CON RUEDAS/  ROJO</t>
  </si>
  <si>
    <t>JABONERA SOFT GRIS ANTRACITA</t>
  </si>
  <si>
    <t>JABONERA SOFT BLANCO PERGAMON</t>
  </si>
  <si>
    <t>PORTACEPILLOS SOFT GRIS ANTRACITA</t>
  </si>
  <si>
    <t>PORTACEPILLOS SOFT BLANCO PERGAMON</t>
  </si>
  <si>
    <t>DOSIFICADOR SOFT GRIS ANTRACITA</t>
  </si>
  <si>
    <t>DOSIFICADOR SOFT BLANCO PERGAMON</t>
  </si>
  <si>
    <t>SRP 24 CONT.ALIM. 0,2 L. TWIST TURQUESA</t>
  </si>
  <si>
    <t>SRP 12 CONT.ALIM. 0.4 L. TWIST TURQUESA</t>
  </si>
  <si>
    <t>MANGUERA TRICOT. 1'' 25 mm (rollo 25 m.) GRIS PREMIUM</t>
  </si>
  <si>
    <t>ESCOBILLA WC NERO</t>
  </si>
  <si>
    <t>COLGADOR NERO</t>
  </si>
  <si>
    <t>PORTARROLLOS SIN TAPA NERO</t>
  </si>
  <si>
    <t>ARO TOALLERO NERO</t>
  </si>
  <si>
    <t>TOALLERO MEDIANO NERO</t>
  </si>
  <si>
    <t>TOALLERO GRANDE NERO</t>
  </si>
  <si>
    <t>COLGADOR SLIM</t>
  </si>
  <si>
    <t>TOALLERO MEDIANO SLIM</t>
  </si>
  <si>
    <t>TOALLERO GRANDE SLIM</t>
  </si>
  <si>
    <t>ARO TOALLERO SLIM</t>
  </si>
  <si>
    <t>PORTARROLLOS SLIM</t>
  </si>
  <si>
    <t>PORTARROLLOS SIN TAPA SLIM</t>
  </si>
  <si>
    <t>ESCOBILLA WC SLIM</t>
  </si>
  <si>
    <t>KIT GLUE FIX SLIM</t>
  </si>
  <si>
    <t>PORTARROLLOS Y ESCOBILLA MONOPIÉ SATIN</t>
  </si>
  <si>
    <t>URBAN FOOD TEXTIL POCKET /  SRP MIX (6 PLANETAS + 6 ARCO IRIS + 6 DENIM BLUE)</t>
  </si>
  <si>
    <t>URBAN FOOD TEXTIL BAGUETTE SRP MIX (6 DENIM BLUE + 6 DOTS ROJO + 6 STARS GREY)</t>
  </si>
  <si>
    <t>URBAN FOOD &amp; DRINK CASUAL - SRP 3 NEGRO (2 TAPERS TOP FLEX 0,5 L + 1 BOTELLA DE 0,4 L)</t>
  </si>
  <si>
    <t>URBAN FOOD &amp; DRINK CASUAL - SRP 3 STARS (2 TAPERS TOP FLEX 0,5 L + 1 BOTELLA DE 0,4 L)</t>
  </si>
  <si>
    <t>URBAN FOOD &amp; DRINK CASUAL - SRP 3 DOTS (2 TAPERS TOP FLEX 0,5 L + 1 BOTELLA DE 0,4 L)</t>
  </si>
  <si>
    <t>URBAN FOOD &amp; DRINK CASUAL -  SRP 3 DENIM BLUE (2 TAPERS TOP FLEX 0,5 L + 1 BOTELLA DE 0,4 L)</t>
  </si>
  <si>
    <t>PIÑA DUCHA LONDON /  CROMO</t>
  </si>
  <si>
    <t>KIT DUCHA-FLEXO BOMBAY /  BLANCO</t>
  </si>
  <si>
    <t>KIT DUCHA-FLEXO MARINA /  CROMO</t>
  </si>
  <si>
    <t>KIT DUCHA-FLEXO MIRROR /  CROMO</t>
  </si>
  <si>
    <t>KIT DUCHA-FLEXO VERONA /  NEGRO</t>
  </si>
  <si>
    <t>KIT DUCHA SOPORTE PACIFIC /  CROMO</t>
  </si>
  <si>
    <t>ALFOMBRA BAÑO DIAMOND 36x96 AGUA</t>
  </si>
  <si>
    <t>ALFOMBRA BAÑO BCN 36x96 ANTRACITA</t>
  </si>
  <si>
    <t>ALFOMBRA BAÑO BCN 36x96 AGUA</t>
  </si>
  <si>
    <t>ALFOMBRA BAÑO BCN 36x96 TRANSLUCIDO</t>
  </si>
  <si>
    <t>ALFOMBRA BAÑO DIAMOND 36x72 TRANSLUCIDO</t>
  </si>
  <si>
    <t>ALFOMBRA BAÑO DIAMOND 36x72 AGUA</t>
  </si>
  <si>
    <t>ALFOMBRA BAÑO BCN 36x72 TRANSLUCIDO</t>
  </si>
  <si>
    <t>ALFOMBRA BAÑO BCN 36x72 AGUA</t>
  </si>
  <si>
    <t>ALFOMBRA BAÑO BCN 36x72 ANTRACITA</t>
  </si>
  <si>
    <t>HERMÉTICO TAKE&amp;EAT 0,37L /  AZUL</t>
  </si>
  <si>
    <t>HERMÉTICO TAKE&amp;EAT 0,64L /  AZUL</t>
  </si>
  <si>
    <t>HERMÉTICO TAKE&amp;EAT 1,1L /  AZUL</t>
  </si>
  <si>
    <t>HERMÉTICO TAKE&amp;EAT 1,5L /  AZUL</t>
  </si>
  <si>
    <t>PONGOTODO 40L BAOBAB /  ECOHOME</t>
  </si>
  <si>
    <t>CESTA ROPA BAOBAB /  ECOHOME</t>
  </si>
  <si>
    <t>TAPA CESTA 5L BAOBAB /  ECOHOME</t>
  </si>
  <si>
    <t>TAPA CESTA 15/22L BAOBAB /  ECOHOME</t>
  </si>
  <si>
    <t>SET PORTACEP.+DOS+JAB+ORG A6 BAOBAB /  ECOHOME</t>
  </si>
  <si>
    <t>CONJ. MONOPIE PORTAROLLOS ESCOBILLA BLANCO</t>
  </si>
  <si>
    <t>HERMETICO COOK&amp;EAT VIDRIO RECTANGULAR 2,2L ROJO</t>
  </si>
  <si>
    <t>HERMETICO COOK&amp;EAT VIDRIO CUADRADO 0,8L ROJO</t>
  </si>
  <si>
    <t>HERMETICO COOK&amp;EAT VIDRIO REDONDO 0,6L  ROJO</t>
  </si>
  <si>
    <t>SET HERMETICOS VIDRIO 0,64L + 1,5L  ROJO</t>
  </si>
  <si>
    <t>SET HERMETICOS VIDRIO 1,1L+0,37L ROJO</t>
  </si>
  <si>
    <t>CÓDIGO</t>
  </si>
  <si>
    <t>E-TATAY</t>
  </si>
  <si>
    <t xml:space="preserve">TOTAL PEDIDO </t>
  </si>
  <si>
    <t>PORTES PAGADOS 180€ (CANARIAS 1500 €)</t>
  </si>
  <si>
    <t>PEDIDO MÍNIMO (PORTES DEBIDOS) - 70 €</t>
  </si>
  <si>
    <t>SIEMPRE CAJAS COMPLETAS</t>
  </si>
  <si>
    <t>Dto.</t>
  </si>
  <si>
    <t>Precio neto</t>
  </si>
  <si>
    <t>caja</t>
  </si>
  <si>
    <t>Uds</t>
  </si>
  <si>
    <t>Total</t>
  </si>
  <si>
    <t>Precio Tarifa</t>
  </si>
  <si>
    <t>TABLA PORTES POR PROVINCIA</t>
  </si>
  <si>
    <t>CATALUÑA</t>
  </si>
  <si>
    <t xml:space="preserve">BARCELONA </t>
  </si>
  <si>
    <t>GIRONA</t>
  </si>
  <si>
    <t>LLEIDA</t>
  </si>
  <si>
    <t>TARRAGONA</t>
  </si>
  <si>
    <t>PENINSULA NAC 1</t>
  </si>
  <si>
    <t>ALAVA</t>
  </si>
  <si>
    <t>ALMERIA</t>
  </si>
  <si>
    <t>ASTURIAS</t>
  </si>
  <si>
    <t>AVILA</t>
  </si>
  <si>
    <t>BADAJOZ</t>
  </si>
  <si>
    <t>BIZCAIA</t>
  </si>
  <si>
    <t>CACERES</t>
  </si>
  <si>
    <t>CADIZ</t>
  </si>
  <si>
    <t>CANTABRIA</t>
  </si>
  <si>
    <t>CIUDAD REAL</t>
  </si>
  <si>
    <t>CORDOBA</t>
  </si>
  <si>
    <t>CUENCA</t>
  </si>
  <si>
    <t>GRANADA</t>
  </si>
  <si>
    <t>GUADALAJARA</t>
  </si>
  <si>
    <t>HUELVA</t>
  </si>
  <si>
    <t>JAEN</t>
  </si>
  <si>
    <t>LEON</t>
  </si>
  <si>
    <t>LUGO</t>
  </si>
  <si>
    <t>MADRID</t>
  </si>
  <si>
    <t>MALAGA</t>
  </si>
  <si>
    <t>OURENSE</t>
  </si>
  <si>
    <t>PALENCIA</t>
  </si>
  <si>
    <t>PONTEVEDRA</t>
  </si>
  <si>
    <t>SALAMANCA</t>
  </si>
  <si>
    <t>SEGOVIA</t>
  </si>
  <si>
    <t>SEVILLA</t>
  </si>
  <si>
    <t>TOLEDO</t>
  </si>
  <si>
    <t>VALLADOLID</t>
  </si>
  <si>
    <t>ZAMORA</t>
  </si>
  <si>
    <t>A CORUÑA</t>
  </si>
  <si>
    <t>ALBACETE</t>
  </si>
  <si>
    <t>ALICANTE</t>
  </si>
  <si>
    <t>BURGOS</t>
  </si>
  <si>
    <t>CASTELLON</t>
  </si>
  <si>
    <t>GUIPUZKOA</t>
  </si>
  <si>
    <t>HUESCA</t>
  </si>
  <si>
    <t>LA RIOJA</t>
  </si>
  <si>
    <t>MURCIA</t>
  </si>
  <si>
    <t>NAVARRA</t>
  </si>
  <si>
    <t>SORIA</t>
  </si>
  <si>
    <t>TERUEL</t>
  </si>
  <si>
    <t>VALENCIA</t>
  </si>
  <si>
    <t>ZARAGOZA</t>
  </si>
  <si>
    <t>PENINSULA NAC 2</t>
  </si>
  <si>
    <t>BALEARES</t>
  </si>
  <si>
    <t>EIVISSA</t>
  </si>
  <si>
    <t>MALLORCA</t>
  </si>
  <si>
    <t>MENORCA</t>
  </si>
  <si>
    <t>MELILLA</t>
  </si>
  <si>
    <t>ANDORRA</t>
  </si>
  <si>
    <t>CEUTA</t>
  </si>
  <si>
    <t>CANARIAS</t>
  </si>
  <si>
    <t>LAS PALMAS</t>
  </si>
  <si>
    <t>SC TENERIFE</t>
  </si>
  <si>
    <t>CEUTA/  MELILLA</t>
  </si>
  <si>
    <t xml:space="preserve">COSTE PORTES - CONSULTAR TABLA </t>
  </si>
  <si>
    <t>TARIFA -5% DTO.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</si>
</sst>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.00\ [$€-1]_-;\-* #,##0.00\ [$€-1]_-;_-* &quot;-&quot;??\ [$€-1]_-"/>
    <numFmt numFmtId="166" formatCode="#,##0.00\ &quot;€&quot;"/>
  </numFmts>
  <fonts count="41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1"/>
      <color indexed="8"/>
      <name val="Arial"/>
      <family val="2"/>
    </font>
    <font>
      <b/>
      <sz val="8"/>
      <color indexed="48"/>
      <name val="Arial Narrow"/>
      <family val="2"/>
    </font>
    <font>
      <sz val="10"/>
      <name val="Courier New"/>
      <family val="3"/>
    </font>
    <font>
      <b/>
      <sz val="9"/>
      <color indexed="81"/>
      <name val="Tahoma"/>
      <family val="2"/>
    </font>
    <font>
      <sz val="10"/>
      <name val="Arial"/>
      <family val="2"/>
      <charset val="177"/>
    </font>
    <font>
      <b/>
      <sz val="16"/>
      <color rgb="FFFF0000"/>
      <name val="Arial"/>
      <family val="2"/>
    </font>
    <font>
      <sz val="10"/>
      <color rgb="FF00B0F0"/>
      <name val="Arial"/>
      <family val="2"/>
    </font>
    <font>
      <sz val="10"/>
      <color rgb="FF0070C0"/>
      <name val="Arial"/>
      <family val="2"/>
    </font>
    <font>
      <sz val="9"/>
      <color indexed="81"/>
      <name val="Tahoma"/>
      <family val="2"/>
    </font>
    <font>
      <b/>
      <sz val="16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sz val="11"/>
      <color indexed="8"/>
      <name val="Arial"/>
      <family val="2"/>
    </font>
    <font>
      <b/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49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9">
    <xf numFmtId="0" fontId="0" fillId="0" borderId="0"/>
    <xf numFmtId="164" fontId="16" fillId="0" borderId="0" applyFont="0" applyFill="0" applyBorder="0" applyAlignment="0" applyProtection="0"/>
    <xf numFmtId="165" fontId="20" fillId="0" borderId="0"/>
    <xf numFmtId="165" fontId="19" fillId="0" borderId="0" applyFont="0" applyFill="0" applyBorder="0" applyAlignment="0" applyProtection="0"/>
    <xf numFmtId="0" fontId="19" fillId="0" borderId="0"/>
    <xf numFmtId="0" fontId="15" fillId="0" borderId="0"/>
    <xf numFmtId="0" fontId="29" fillId="0" borderId="0"/>
    <xf numFmtId="9" fontId="15" fillId="0" borderId="0" applyFont="0" applyFill="0" applyBorder="0" applyAlignment="0" applyProtection="0"/>
    <xf numFmtId="4" fontId="22" fillId="8" borderId="11" applyNumberFormat="0" applyProtection="0">
      <alignment horizontal="left" vertical="center" indent="1"/>
    </xf>
    <xf numFmtId="4" fontId="22" fillId="8" borderId="11" applyNumberFormat="0" applyProtection="0">
      <alignment horizontal="left" vertical="center" indent="1"/>
    </xf>
    <xf numFmtId="4" fontId="22" fillId="0" borderId="11" applyNumberFormat="0" applyProtection="0">
      <alignment horizontal="right" vertical="center"/>
    </xf>
    <xf numFmtId="0" fontId="14" fillId="0" borderId="0"/>
    <xf numFmtId="0" fontId="13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1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44" fontId="16" fillId="0" borderId="0" applyFont="0" applyFill="0" applyBorder="0" applyAlignment="0" applyProtection="0"/>
  </cellStyleXfs>
  <cellXfs count="263">
    <xf numFmtId="0" fontId="0" fillId="0" borderId="0" xfId="0"/>
    <xf numFmtId="0" fontId="19" fillId="7" borderId="0" xfId="0" applyFont="1" applyFill="1" applyAlignment="1">
      <alignment horizontal="center" vertical="center"/>
    </xf>
    <xf numFmtId="49" fontId="19" fillId="7" borderId="0" xfId="0" applyNumberFormat="1" applyFont="1" applyFill="1" applyAlignment="1">
      <alignment horizontal="center" vertical="center"/>
    </xf>
    <xf numFmtId="1" fontId="19" fillId="7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19" fillId="0" borderId="2" xfId="1" applyNumberFormat="1" applyFont="1" applyBorder="1" applyAlignment="1">
      <alignment horizontal="left" vertical="center"/>
    </xf>
    <xf numFmtId="0" fontId="19" fillId="7" borderId="0" xfId="0" applyFont="1" applyFill="1" applyAlignment="1">
      <alignment horizontal="right"/>
    </xf>
    <xf numFmtId="0" fontId="0" fillId="0" borderId="5" xfId="0" applyBorder="1" applyAlignment="1">
      <alignment horizontal="right"/>
    </xf>
    <xf numFmtId="49" fontId="19" fillId="7" borderId="0" xfId="2" applyNumberFormat="1" applyFont="1" applyFill="1" applyAlignment="1">
      <alignment horizontal="right"/>
    </xf>
    <xf numFmtId="49" fontId="19" fillId="7" borderId="3" xfId="2" applyNumberFormat="1" applyFont="1" applyFill="1" applyBorder="1" applyAlignment="1">
      <alignment horizontal="right"/>
    </xf>
    <xf numFmtId="49" fontId="21" fillId="7" borderId="0" xfId="2" applyNumberFormat="1" applyFont="1" applyFill="1" applyAlignment="1">
      <alignment horizontal="right"/>
    </xf>
    <xf numFmtId="49" fontId="21" fillId="7" borderId="3" xfId="2" applyNumberFormat="1" applyFont="1" applyFill="1" applyBorder="1" applyAlignment="1">
      <alignment horizontal="right"/>
    </xf>
    <xf numFmtId="49" fontId="19" fillId="7" borderId="0" xfId="0" applyNumberFormat="1" applyFont="1" applyFill="1" applyAlignment="1">
      <alignment horizontal="right"/>
    </xf>
    <xf numFmtId="49" fontId="19" fillId="7" borderId="3" xfId="0" applyNumberFormat="1" applyFont="1" applyFill="1" applyBorder="1" applyAlignment="1">
      <alignment horizontal="right"/>
    </xf>
    <xf numFmtId="0" fontId="0" fillId="7" borderId="5" xfId="0" applyFill="1" applyBorder="1" applyAlignment="1">
      <alignment horizontal="right" textRotation="90"/>
    </xf>
    <xf numFmtId="0" fontId="0" fillId="7" borderId="0" xfId="0" applyFill="1" applyAlignment="1">
      <alignment horizontal="right" textRotation="90"/>
    </xf>
    <xf numFmtId="0" fontId="0" fillId="7" borderId="3" xfId="0" applyFill="1" applyBorder="1" applyAlignment="1">
      <alignment horizontal="right" textRotation="90"/>
    </xf>
    <xf numFmtId="49" fontId="19" fillId="7" borderId="5" xfId="0" applyNumberFormat="1" applyFont="1" applyFill="1" applyBorder="1" applyAlignment="1">
      <alignment horizontal="right"/>
    </xf>
    <xf numFmtId="0" fontId="0" fillId="7" borderId="0" xfId="0" applyFill="1" applyAlignment="1">
      <alignment horizontal="right"/>
    </xf>
    <xf numFmtId="0" fontId="0" fillId="7" borderId="3" xfId="0" applyFill="1" applyBorder="1" applyAlignment="1">
      <alignment horizontal="right"/>
    </xf>
    <xf numFmtId="0" fontId="19" fillId="7" borderId="5" xfId="0" applyFont="1" applyFill="1" applyBorder="1" applyAlignment="1">
      <alignment horizontal="right"/>
    </xf>
    <xf numFmtId="0" fontId="19" fillId="7" borderId="3" xfId="0" applyFont="1" applyFill="1" applyBorder="1" applyAlignment="1">
      <alignment horizontal="right"/>
    </xf>
    <xf numFmtId="0" fontId="24" fillId="7" borderId="0" xfId="0" applyFont="1" applyFill="1" applyAlignment="1">
      <alignment horizontal="right"/>
    </xf>
    <xf numFmtId="0" fontId="21" fillId="7" borderId="0" xfId="0" applyFont="1" applyFill="1" applyAlignment="1">
      <alignment horizontal="right"/>
    </xf>
    <xf numFmtId="49" fontId="21" fillId="7" borderId="0" xfId="0" applyNumberFormat="1" applyFont="1" applyFill="1" applyAlignment="1">
      <alignment horizontal="right"/>
    </xf>
    <xf numFmtId="49" fontId="21" fillId="7" borderId="5" xfId="0" applyNumberFormat="1" applyFont="1" applyFill="1" applyBorder="1" applyAlignment="1">
      <alignment horizontal="right"/>
    </xf>
    <xf numFmtId="0" fontId="19" fillId="6" borderId="0" xfId="0" applyFont="1" applyFill="1" applyAlignment="1">
      <alignment horizontal="right"/>
    </xf>
    <xf numFmtId="0" fontId="0" fillId="0" borderId="3" xfId="0" applyBorder="1" applyAlignment="1">
      <alignment horizontal="right"/>
    </xf>
    <xf numFmtId="0" fontId="0" fillId="7" borderId="6" xfId="0" applyFill="1" applyBorder="1" applyAlignment="1">
      <alignment horizontal="right"/>
    </xf>
    <xf numFmtId="0" fontId="0" fillId="7" borderId="5" xfId="0" applyFill="1" applyBorder="1" applyAlignment="1">
      <alignment horizontal="right"/>
    </xf>
    <xf numFmtId="0" fontId="19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9" fillId="0" borderId="3" xfId="0" applyFont="1" applyBorder="1" applyAlignment="1">
      <alignment horizontal="right"/>
    </xf>
    <xf numFmtId="0" fontId="25" fillId="7" borderId="3" xfId="0" applyFont="1" applyFill="1" applyBorder="1" applyAlignment="1">
      <alignment horizontal="right"/>
    </xf>
    <xf numFmtId="0" fontId="25" fillId="7" borderId="5" xfId="0" applyFont="1" applyFill="1" applyBorder="1" applyAlignment="1">
      <alignment horizontal="right"/>
    </xf>
    <xf numFmtId="0" fontId="25" fillId="7" borderId="6" xfId="0" applyFont="1" applyFill="1" applyBorder="1" applyAlignment="1">
      <alignment horizontal="right"/>
    </xf>
    <xf numFmtId="0" fontId="25" fillId="0" borderId="0" xfId="0" applyFont="1" applyAlignment="1">
      <alignment horizontal="right"/>
    </xf>
    <xf numFmtId="0" fontId="25" fillId="0" borderId="3" xfId="0" applyFont="1" applyBorder="1" applyAlignment="1">
      <alignment horizontal="right"/>
    </xf>
    <xf numFmtId="0" fontId="19" fillId="7" borderId="0" xfId="0" applyFont="1" applyFill="1" applyAlignment="1">
      <alignment horizontal="right" textRotation="90"/>
    </xf>
    <xf numFmtId="0" fontId="19" fillId="7" borderId="3" xfId="0" applyFont="1" applyFill="1" applyBorder="1" applyAlignment="1">
      <alignment horizontal="right" textRotation="90"/>
    </xf>
    <xf numFmtId="0" fontId="26" fillId="6" borderId="0" xfId="0" applyFont="1" applyFill="1" applyAlignment="1">
      <alignment horizontal="right" textRotation="90"/>
    </xf>
    <xf numFmtId="0" fontId="24" fillId="7" borderId="0" xfId="0" applyFont="1" applyFill="1" applyAlignment="1">
      <alignment horizontal="right" textRotation="90"/>
    </xf>
    <xf numFmtId="0" fontId="19" fillId="7" borderId="5" xfId="0" applyFont="1" applyFill="1" applyBorder="1" applyAlignment="1">
      <alignment horizontal="right" textRotation="90"/>
    </xf>
    <xf numFmtId="165" fontId="27" fillId="7" borderId="5" xfId="2" applyFont="1" applyFill="1" applyBorder="1" applyAlignment="1">
      <alignment horizontal="right" textRotation="90"/>
    </xf>
    <xf numFmtId="0" fontId="25" fillId="7" borderId="5" xfId="0" applyFont="1" applyFill="1" applyBorder="1" applyAlignment="1">
      <alignment horizontal="right" textRotation="90"/>
    </xf>
    <xf numFmtId="0" fontId="25" fillId="7" borderId="3" xfId="0" applyFont="1" applyFill="1" applyBorder="1" applyAlignment="1">
      <alignment horizontal="right" textRotation="90"/>
    </xf>
    <xf numFmtId="0" fontId="25" fillId="7" borderId="6" xfId="0" applyFont="1" applyFill="1" applyBorder="1" applyAlignment="1">
      <alignment horizontal="right" textRotation="90"/>
    </xf>
    <xf numFmtId="0" fontId="25" fillId="7" borderId="0" xfId="0" applyFont="1" applyFill="1" applyAlignment="1">
      <alignment horizontal="right" textRotation="90"/>
    </xf>
    <xf numFmtId="0" fontId="19" fillId="7" borderId="6" xfId="0" applyFont="1" applyFill="1" applyBorder="1" applyAlignment="1">
      <alignment horizontal="right" textRotation="90"/>
    </xf>
    <xf numFmtId="0" fontId="25" fillId="0" borderId="0" xfId="0" applyFont="1" applyAlignment="1">
      <alignment horizontal="right" textRotation="90"/>
    </xf>
    <xf numFmtId="0" fontId="25" fillId="0" borderId="3" xfId="0" applyFont="1" applyBorder="1" applyAlignment="1">
      <alignment horizontal="right" textRotation="90"/>
    </xf>
    <xf numFmtId="0" fontId="19" fillId="6" borderId="0" xfId="0" applyFont="1" applyFill="1" applyAlignment="1">
      <alignment horizontal="right" textRotation="90"/>
    </xf>
    <xf numFmtId="0" fontId="21" fillId="0" borderId="5" xfId="0" applyFont="1" applyBorder="1" applyAlignment="1">
      <alignment horizontal="right" textRotation="90"/>
    </xf>
    <xf numFmtId="0" fontId="21" fillId="7" borderId="5" xfId="0" applyFont="1" applyFill="1" applyBorder="1" applyAlignment="1">
      <alignment horizontal="right" textRotation="90"/>
    </xf>
    <xf numFmtId="0" fontId="21" fillId="7" borderId="3" xfId="0" applyFont="1" applyFill="1" applyBorder="1" applyAlignment="1">
      <alignment horizontal="right" textRotation="90"/>
    </xf>
    <xf numFmtId="0" fontId="21" fillId="7" borderId="0" xfId="0" applyFont="1" applyFill="1" applyAlignment="1">
      <alignment horizontal="right" textRotation="90"/>
    </xf>
    <xf numFmtId="0" fontId="21" fillId="7" borderId="6" xfId="0" applyFont="1" applyFill="1" applyBorder="1" applyAlignment="1">
      <alignment horizontal="right" textRotation="90"/>
    </xf>
    <xf numFmtId="0" fontId="21" fillId="7" borderId="3" xfId="0" applyFont="1" applyFill="1" applyBorder="1" applyAlignment="1">
      <alignment horizontal="right"/>
    </xf>
    <xf numFmtId="0" fontId="21" fillId="6" borderId="0" xfId="0" applyFont="1" applyFill="1" applyAlignment="1">
      <alignment horizontal="right" textRotation="90"/>
    </xf>
    <xf numFmtId="0" fontId="21" fillId="7" borderId="7" xfId="0" applyFont="1" applyFill="1" applyBorder="1" applyAlignment="1">
      <alignment horizontal="right" textRotation="90"/>
    </xf>
    <xf numFmtId="0" fontId="21" fillId="0" borderId="6" xfId="0" applyFont="1" applyBorder="1" applyAlignment="1">
      <alignment horizontal="right" textRotation="90"/>
    </xf>
    <xf numFmtId="0" fontId="21" fillId="6" borderId="3" xfId="0" applyFont="1" applyFill="1" applyBorder="1" applyAlignment="1">
      <alignment horizontal="right" textRotation="90"/>
    </xf>
    <xf numFmtId="0" fontId="21" fillId="6" borderId="0" xfId="0" applyFont="1" applyFill="1" applyAlignment="1">
      <alignment horizontal="right"/>
    </xf>
    <xf numFmtId="49" fontId="20" fillId="7" borderId="3" xfId="2" applyNumberFormat="1" applyFill="1" applyBorder="1" applyAlignment="1">
      <alignment horizontal="right"/>
    </xf>
    <xf numFmtId="49" fontId="20" fillId="7" borderId="0" xfId="2" applyNumberFormat="1" applyFill="1" applyAlignment="1">
      <alignment horizontal="right"/>
    </xf>
    <xf numFmtId="49" fontId="20" fillId="7" borderId="5" xfId="2" applyNumberFormat="1" applyFill="1" applyBorder="1" applyAlignment="1">
      <alignment horizontal="right"/>
    </xf>
    <xf numFmtId="16" fontId="19" fillId="7" borderId="5" xfId="0" applyNumberFormat="1" applyFont="1" applyFill="1" applyBorder="1" applyAlignment="1">
      <alignment horizontal="right"/>
    </xf>
    <xf numFmtId="0" fontId="19" fillId="7" borderId="6" xfId="0" applyFont="1" applyFill="1" applyBorder="1" applyAlignment="1">
      <alignment horizontal="right"/>
    </xf>
    <xf numFmtId="49" fontId="23" fillId="7" borderId="3" xfId="0" applyNumberFormat="1" applyFont="1" applyFill="1" applyBorder="1" applyAlignment="1">
      <alignment horizontal="right"/>
    </xf>
    <xf numFmtId="49" fontId="19" fillId="6" borderId="0" xfId="0" applyNumberFormat="1" applyFont="1" applyFill="1" applyAlignment="1">
      <alignment horizontal="right"/>
    </xf>
    <xf numFmtId="49" fontId="19" fillId="6" borderId="3" xfId="0" applyNumberFormat="1" applyFont="1" applyFill="1" applyBorder="1" applyAlignment="1">
      <alignment horizontal="right"/>
    </xf>
    <xf numFmtId="0" fontId="19" fillId="0" borderId="5" xfId="0" applyFont="1" applyBorder="1" applyAlignment="1">
      <alignment horizontal="right"/>
    </xf>
    <xf numFmtId="49" fontId="25" fillId="7" borderId="5" xfId="0" applyNumberFormat="1" applyFont="1" applyFill="1" applyBorder="1" applyAlignment="1">
      <alignment horizontal="right" textRotation="90"/>
    </xf>
    <xf numFmtId="49" fontId="0" fillId="0" borderId="0" xfId="0" applyNumberFormat="1"/>
    <xf numFmtId="0" fontId="0" fillId="7" borderId="14" xfId="0" applyFill="1" applyBorder="1" applyAlignment="1">
      <alignment horizontal="right"/>
    </xf>
    <xf numFmtId="0" fontId="0" fillId="0" borderId="14" xfId="0" applyBorder="1" applyAlignment="1">
      <alignment horizontal="right"/>
    </xf>
    <xf numFmtId="49" fontId="19" fillId="7" borderId="6" xfId="0" applyNumberFormat="1" applyFont="1" applyFill="1" applyBorder="1" applyAlignment="1">
      <alignment horizontal="right"/>
    </xf>
    <xf numFmtId="0" fontId="19" fillId="7" borderId="2" xfId="0" applyFont="1" applyFill="1" applyBorder="1" applyAlignment="1">
      <alignment horizontal="center" vertical="center"/>
    </xf>
    <xf numFmtId="1" fontId="0" fillId="0" borderId="2" xfId="0" quotePrefix="1" applyNumberForma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26" fillId="7" borderId="5" xfId="0" applyFont="1" applyFill="1" applyBorder="1" applyAlignment="1">
      <alignment horizontal="right" textRotation="90"/>
    </xf>
    <xf numFmtId="0" fontId="0" fillId="7" borderId="7" xfId="0" applyFill="1" applyBorder="1" applyAlignment="1">
      <alignment horizontal="right"/>
    </xf>
    <xf numFmtId="0" fontId="21" fillId="7" borderId="14" xfId="0" applyFont="1" applyFill="1" applyBorder="1" applyAlignment="1">
      <alignment horizontal="right" textRotation="90"/>
    </xf>
    <xf numFmtId="0" fontId="19" fillId="0" borderId="2" xfId="0" applyFont="1" applyBorder="1" applyAlignment="1">
      <alignment horizontal="center" vertical="center"/>
    </xf>
    <xf numFmtId="2" fontId="19" fillId="0" borderId="2" xfId="1" applyNumberFormat="1" applyFont="1" applyFill="1" applyBorder="1" applyAlignment="1">
      <alignment horizontal="left" vertical="center"/>
    </xf>
    <xf numFmtId="0" fontId="21" fillId="7" borderId="15" xfId="0" applyFont="1" applyFill="1" applyBorder="1" applyAlignment="1">
      <alignment horizontal="right" textRotation="90"/>
    </xf>
    <xf numFmtId="14" fontId="28" fillId="0" borderId="0" xfId="0" applyNumberFormat="1" applyFont="1" applyAlignment="1">
      <alignment horizontal="center" vertical="center"/>
    </xf>
    <xf numFmtId="0" fontId="21" fillId="0" borderId="3" xfId="0" applyFont="1" applyBorder="1" applyAlignment="1">
      <alignment horizontal="right" textRotation="90"/>
    </xf>
    <xf numFmtId="49" fontId="21" fillId="7" borderId="5" xfId="2" applyNumberFormat="1" applyFont="1" applyFill="1" applyBorder="1" applyAlignment="1">
      <alignment horizontal="right"/>
    </xf>
    <xf numFmtId="0" fontId="25" fillId="0" borderId="5" xfId="0" applyFont="1" applyBorder="1" applyAlignment="1">
      <alignment horizontal="right"/>
    </xf>
    <xf numFmtId="0" fontId="25" fillId="0" borderId="6" xfId="0" applyFont="1" applyBorder="1" applyAlignment="1">
      <alignment horizontal="right"/>
    </xf>
    <xf numFmtId="0" fontId="19" fillId="0" borderId="3" xfId="0" applyFont="1" applyBorder="1" applyAlignment="1">
      <alignment horizontal="right" textRotation="90"/>
    </xf>
    <xf numFmtId="165" fontId="27" fillId="0" borderId="5" xfId="2" applyFont="1" applyBorder="1" applyAlignment="1">
      <alignment horizontal="right" textRotation="90"/>
    </xf>
    <xf numFmtId="0" fontId="25" fillId="0" borderId="5" xfId="0" applyFont="1" applyBorder="1" applyAlignment="1">
      <alignment horizontal="right" textRotation="90"/>
    </xf>
    <xf numFmtId="0" fontId="0" fillId="0" borderId="5" xfId="0" applyBorder="1" applyAlignment="1">
      <alignment horizontal="center"/>
    </xf>
    <xf numFmtId="0" fontId="19" fillId="6" borderId="3" xfId="0" applyFont="1" applyFill="1" applyBorder="1" applyAlignment="1">
      <alignment horizontal="right"/>
    </xf>
    <xf numFmtId="0" fontId="0" fillId="7" borderId="8" xfId="0" applyFill="1" applyBorder="1" applyAlignment="1">
      <alignment horizontal="right"/>
    </xf>
    <xf numFmtId="49" fontId="22" fillId="7" borderId="6" xfId="0" applyNumberFormat="1" applyFont="1" applyFill="1" applyBorder="1" applyAlignment="1">
      <alignment horizontal="right" textRotation="90"/>
    </xf>
    <xf numFmtId="0" fontId="0" fillId="7" borderId="15" xfId="0" applyFill="1" applyBorder="1" applyAlignment="1">
      <alignment horizontal="right"/>
    </xf>
    <xf numFmtId="2" fontId="17" fillId="0" borderId="2" xfId="1" applyNumberFormat="1" applyFont="1" applyBorder="1" applyAlignment="1">
      <alignment horizontal="left" vertical="center"/>
    </xf>
    <xf numFmtId="0" fontId="21" fillId="7" borderId="8" xfId="0" applyFont="1" applyFill="1" applyBorder="1" applyAlignment="1">
      <alignment horizontal="right" textRotation="90"/>
    </xf>
    <xf numFmtId="0" fontId="19" fillId="7" borderId="7" xfId="0" applyFont="1" applyFill="1" applyBorder="1" applyAlignment="1">
      <alignment horizontal="right" textRotation="90"/>
    </xf>
    <xf numFmtId="0" fontId="19" fillId="7" borderId="14" xfId="0" applyFont="1" applyFill="1" applyBorder="1" applyAlignment="1">
      <alignment horizontal="right" textRotation="90"/>
    </xf>
    <xf numFmtId="49" fontId="20" fillId="7" borderId="7" xfId="2" applyNumberFormat="1" applyFill="1" applyBorder="1" applyAlignment="1">
      <alignment horizontal="right"/>
    </xf>
    <xf numFmtId="0" fontId="17" fillId="7" borderId="5" xfId="0" applyFont="1" applyFill="1" applyBorder="1" applyAlignment="1">
      <alignment horizontal="right"/>
    </xf>
    <xf numFmtId="166" fontId="0" fillId="0" borderId="0" xfId="0" applyNumberFormat="1" applyAlignment="1">
      <alignment horizontal="center" vertical="center"/>
    </xf>
    <xf numFmtId="49" fontId="19" fillId="9" borderId="0" xfId="0" applyNumberFormat="1" applyFont="1" applyFill="1" applyAlignment="1">
      <alignment horizontal="right"/>
    </xf>
    <xf numFmtId="0" fontId="19" fillId="9" borderId="5" xfId="0" applyFont="1" applyFill="1" applyBorder="1" applyAlignment="1">
      <alignment horizontal="right"/>
    </xf>
    <xf numFmtId="0" fontId="0" fillId="9" borderId="14" xfId="0" applyFill="1" applyBorder="1" applyAlignment="1">
      <alignment horizontal="right"/>
    </xf>
    <xf numFmtId="0" fontId="0" fillId="9" borderId="0" xfId="0" applyFill="1" applyAlignment="1">
      <alignment horizontal="right"/>
    </xf>
    <xf numFmtId="0" fontId="25" fillId="9" borderId="0" xfId="0" applyFont="1" applyFill="1" applyAlignment="1">
      <alignment horizontal="right" textRotation="90"/>
    </xf>
    <xf numFmtId="0" fontId="0" fillId="9" borderId="0" xfId="0" applyFill="1" applyAlignment="1">
      <alignment horizontal="right" textRotation="90"/>
    </xf>
    <xf numFmtId="0" fontId="25" fillId="9" borderId="6" xfId="0" applyFont="1" applyFill="1" applyBorder="1" applyAlignment="1">
      <alignment horizontal="right" textRotation="90"/>
    </xf>
    <xf numFmtId="0" fontId="21" fillId="9" borderId="5" xfId="0" applyFont="1" applyFill="1" applyBorder="1" applyAlignment="1">
      <alignment horizontal="right" textRotation="90"/>
    </xf>
    <xf numFmtId="0" fontId="21" fillId="9" borderId="0" xfId="0" applyFont="1" applyFill="1" applyAlignment="1">
      <alignment horizontal="right" textRotation="90"/>
    </xf>
    <xf numFmtId="0" fontId="0" fillId="9" borderId="3" xfId="0" applyFill="1" applyBorder="1" applyAlignment="1">
      <alignment horizontal="right" textRotation="90"/>
    </xf>
    <xf numFmtId="0" fontId="21" fillId="9" borderId="3" xfId="0" applyFont="1" applyFill="1" applyBorder="1" applyAlignment="1">
      <alignment horizontal="right" textRotation="90"/>
    </xf>
    <xf numFmtId="0" fontId="21" fillId="9" borderId="6" xfId="0" applyFont="1" applyFill="1" applyBorder="1" applyAlignment="1">
      <alignment horizontal="right" textRotation="90"/>
    </xf>
    <xf numFmtId="2" fontId="19" fillId="9" borderId="2" xfId="1" applyNumberFormat="1" applyFont="1" applyFill="1" applyBorder="1" applyAlignment="1">
      <alignment horizontal="left" vertical="center"/>
    </xf>
    <xf numFmtId="2" fontId="17" fillId="9" borderId="2" xfId="1" applyNumberFormat="1" applyFont="1" applyFill="1" applyBorder="1" applyAlignment="1">
      <alignment horizontal="left" vertical="center"/>
    </xf>
    <xf numFmtId="0" fontId="19" fillId="9" borderId="5" xfId="0" applyFont="1" applyFill="1" applyBorder="1" applyAlignment="1">
      <alignment horizontal="right" textRotation="90"/>
    </xf>
    <xf numFmtId="0" fontId="19" fillId="9" borderId="0" xfId="0" applyFont="1" applyFill="1" applyAlignment="1">
      <alignment horizontal="right" textRotation="90"/>
    </xf>
    <xf numFmtId="0" fontId="19" fillId="9" borderId="3" xfId="0" applyFont="1" applyFill="1" applyBorder="1" applyAlignment="1">
      <alignment horizontal="right" textRotation="90"/>
    </xf>
    <xf numFmtId="0" fontId="19" fillId="9" borderId="3" xfId="0" applyFont="1" applyFill="1" applyBorder="1" applyAlignment="1">
      <alignment horizontal="right"/>
    </xf>
    <xf numFmtId="49" fontId="19" fillId="9" borderId="3" xfId="0" applyNumberFormat="1" applyFont="1" applyFill="1" applyBorder="1" applyAlignment="1">
      <alignment horizontal="right"/>
    </xf>
    <xf numFmtId="49" fontId="23" fillId="9" borderId="3" xfId="0" applyNumberFormat="1" applyFont="1" applyFill="1" applyBorder="1" applyAlignment="1">
      <alignment horizontal="right"/>
    </xf>
    <xf numFmtId="14" fontId="19" fillId="0" borderId="12" xfId="0" applyNumberFormat="1" applyFont="1" applyFill="1" applyBorder="1" applyAlignment="1">
      <alignment horizontal="center" vertical="center"/>
    </xf>
    <xf numFmtId="14" fontId="19" fillId="0" borderId="0" xfId="0" applyNumberFormat="1" applyFont="1" applyFill="1" applyBorder="1" applyAlignment="1">
      <alignment horizontal="center" vertical="center"/>
    </xf>
    <xf numFmtId="0" fontId="0" fillId="0" borderId="2" xfId="0" applyBorder="1"/>
    <xf numFmtId="0" fontId="36" fillId="0" borderId="0" xfId="0" applyFont="1" applyAlignment="1"/>
    <xf numFmtId="0" fontId="0" fillId="0" borderId="9" xfId="0" applyBorder="1"/>
    <xf numFmtId="0" fontId="18" fillId="10" borderId="23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 wrapText="1"/>
    </xf>
    <xf numFmtId="0" fontId="18" fillId="10" borderId="10" xfId="0" applyFont="1" applyFill="1" applyBorder="1" applyAlignment="1">
      <alignment horizontal="center" vertical="center"/>
    </xf>
    <xf numFmtId="0" fontId="18" fillId="10" borderId="19" xfId="0" applyFont="1" applyFill="1" applyBorder="1" applyAlignment="1">
      <alignment horizontal="center" vertical="center"/>
    </xf>
    <xf numFmtId="8" fontId="18" fillId="11" borderId="24" xfId="0" applyNumberFormat="1" applyFont="1" applyFill="1" applyBorder="1" applyAlignment="1">
      <alignment horizontal="center" vertical="center"/>
    </xf>
    <xf numFmtId="8" fontId="18" fillId="11" borderId="13" xfId="0" applyNumberFormat="1" applyFont="1" applyFill="1" applyBorder="1" applyAlignment="1">
      <alignment horizontal="center" vertical="center"/>
    </xf>
    <xf numFmtId="8" fontId="18" fillId="11" borderId="16" xfId="0" applyNumberFormat="1" applyFont="1" applyFill="1" applyBorder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/>
    <xf numFmtId="14" fontId="28" fillId="0" borderId="0" xfId="0" applyNumberFormat="1" applyFont="1" applyFill="1" applyAlignment="1">
      <alignment horizontal="center" vertical="center"/>
    </xf>
    <xf numFmtId="0" fontId="0" fillId="0" borderId="0" xfId="0" applyFill="1" applyBorder="1" applyAlignment="1">
      <alignment horizontal="center"/>
    </xf>
    <xf numFmtId="14" fontId="19" fillId="5" borderId="26" xfId="0" applyNumberFormat="1" applyFont="1" applyFill="1" applyBorder="1" applyAlignment="1">
      <alignment horizontal="center" vertical="center"/>
    </xf>
    <xf numFmtId="49" fontId="19" fillId="5" borderId="21" xfId="2" applyNumberFormat="1" applyFont="1" applyFill="1" applyBorder="1" applyAlignment="1">
      <alignment horizontal="center"/>
    </xf>
    <xf numFmtId="0" fontId="19" fillId="5" borderId="4" xfId="2" applyNumberFormat="1" applyFont="1" applyFill="1" applyBorder="1" applyAlignment="1">
      <alignment horizontal="center" vertical="center"/>
    </xf>
    <xf numFmtId="49" fontId="20" fillId="5" borderId="4" xfId="2" applyNumberFormat="1" applyFill="1" applyBorder="1" applyAlignment="1">
      <alignment horizontal="center" vertical="center"/>
    </xf>
    <xf numFmtId="0" fontId="20" fillId="5" borderId="4" xfId="2" applyNumberFormat="1" applyFill="1" applyBorder="1" applyAlignment="1">
      <alignment horizontal="center" vertical="center"/>
    </xf>
    <xf numFmtId="0" fontId="20" fillId="5" borderId="18" xfId="2" applyNumberFormat="1" applyFill="1" applyBorder="1" applyAlignment="1">
      <alignment horizontal="center" vertical="center"/>
    </xf>
    <xf numFmtId="49" fontId="19" fillId="5" borderId="21" xfId="2" applyNumberFormat="1" applyFont="1" applyFill="1" applyBorder="1" applyAlignment="1">
      <alignment horizontal="center" vertical="center"/>
    </xf>
    <xf numFmtId="0" fontId="20" fillId="5" borderId="22" xfId="2" applyNumberFormat="1" applyFill="1" applyBorder="1" applyAlignment="1">
      <alignment horizontal="center" vertical="center"/>
    </xf>
    <xf numFmtId="49" fontId="19" fillId="5" borderId="21" xfId="2" applyNumberFormat="1" applyFont="1" applyFill="1" applyBorder="1" applyAlignment="1">
      <alignment horizontal="center" vertical="center" wrapText="1"/>
    </xf>
    <xf numFmtId="0" fontId="0" fillId="0" borderId="2" xfId="0" applyNumberFormat="1" applyBorder="1" applyAlignment="1">
      <alignment horizontal="center" vertical="center"/>
    </xf>
    <xf numFmtId="0" fontId="37" fillId="0" borderId="17" xfId="0" applyFont="1" applyFill="1" applyBorder="1" applyAlignment="1">
      <alignment horizontal="center" vertical="center" wrapText="1"/>
    </xf>
    <xf numFmtId="166" fontId="32" fillId="0" borderId="17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166" fontId="32" fillId="0" borderId="0" xfId="0" applyNumberFormat="1" applyFont="1" applyFill="1" applyBorder="1" applyAlignment="1">
      <alignment horizontal="center" vertical="center"/>
    </xf>
    <xf numFmtId="0" fontId="19" fillId="7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Border="1" applyAlignment="1">
      <alignment horizontal="center" vertical="center"/>
    </xf>
    <xf numFmtId="0" fontId="0" fillId="2" borderId="2" xfId="0" quotePrefix="1" applyNumberFormat="1" applyFill="1" applyBorder="1" applyAlignment="1" applyProtection="1">
      <alignment horizontal="center" vertical="center"/>
      <protection locked="0"/>
    </xf>
    <xf numFmtId="0" fontId="19" fillId="9" borderId="2" xfId="0" applyNumberFormat="1" applyFont="1" applyFill="1" applyBorder="1" applyAlignment="1">
      <alignment horizontal="center" vertical="center"/>
    </xf>
    <xf numFmtId="0" fontId="19" fillId="9" borderId="2" xfId="0" applyNumberFormat="1" applyFont="1" applyFill="1" applyBorder="1" applyAlignment="1">
      <alignment horizontal="left" vertical="center"/>
    </xf>
    <xf numFmtId="49" fontId="19" fillId="9" borderId="0" xfId="0" applyNumberFormat="1" applyFont="1" applyFill="1" applyBorder="1" applyAlignment="1">
      <alignment horizontal="right"/>
    </xf>
    <xf numFmtId="0" fontId="19" fillId="7" borderId="0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9" borderId="3" xfId="0" applyFill="1" applyBorder="1" applyAlignment="1">
      <alignment horizontal="right"/>
    </xf>
    <xf numFmtId="49" fontId="19" fillId="7" borderId="1" xfId="0" applyNumberFormat="1" applyFont="1" applyFill="1" applyBorder="1" applyAlignment="1">
      <alignment horizontal="center" vertical="center"/>
    </xf>
    <xf numFmtId="0" fontId="21" fillId="7" borderId="0" xfId="0" applyFont="1" applyFill="1" applyBorder="1" applyAlignment="1">
      <alignment horizontal="right" textRotation="90"/>
    </xf>
    <xf numFmtId="0" fontId="19" fillId="7" borderId="7" xfId="0" applyFont="1" applyFill="1" applyBorder="1" applyAlignment="1">
      <alignment horizontal="right"/>
    </xf>
    <xf numFmtId="0" fontId="19" fillId="7" borderId="8" xfId="0" applyFont="1" applyFill="1" applyBorder="1" applyAlignment="1">
      <alignment horizontal="right"/>
    </xf>
    <xf numFmtId="0" fontId="19" fillId="7" borderId="14" xfId="0" applyFont="1" applyFill="1" applyBorder="1" applyAlignment="1">
      <alignment horizontal="right"/>
    </xf>
    <xf numFmtId="1" fontId="19" fillId="7" borderId="2" xfId="0" applyNumberFormat="1" applyFont="1" applyFill="1" applyBorder="1" applyAlignment="1">
      <alignment horizontal="left" vertical="center"/>
    </xf>
    <xf numFmtId="0" fontId="19" fillId="7" borderId="2" xfId="2" applyNumberFormat="1" applyFont="1" applyFill="1" applyBorder="1" applyAlignment="1">
      <alignment horizontal="center" vertical="center"/>
    </xf>
    <xf numFmtId="1" fontId="19" fillId="7" borderId="2" xfId="2" applyNumberFormat="1" applyFont="1" applyFill="1" applyBorder="1" applyAlignment="1">
      <alignment horizontal="center" vertical="center"/>
    </xf>
    <xf numFmtId="9" fontId="19" fillId="7" borderId="2" xfId="2" applyNumberFormat="1" applyFont="1" applyFill="1" applyBorder="1" applyAlignment="1">
      <alignment horizontal="center" vertical="center"/>
    </xf>
    <xf numFmtId="1" fontId="19" fillId="0" borderId="2" xfId="0" applyNumberFormat="1" applyFont="1" applyBorder="1" applyAlignment="1">
      <alignment horizontal="left" vertical="center"/>
    </xf>
    <xf numFmtId="0" fontId="19" fillId="0" borderId="2" xfId="2" applyNumberFormat="1" applyFont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0" fontId="21" fillId="7" borderId="2" xfId="2" applyNumberFormat="1" applyFont="1" applyFill="1" applyBorder="1" applyAlignment="1">
      <alignment horizontal="center" vertical="center"/>
    </xf>
    <xf numFmtId="1" fontId="21" fillId="7" borderId="2" xfId="2" applyNumberFormat="1" applyFont="1" applyFill="1" applyBorder="1" applyAlignment="1">
      <alignment horizontal="center" vertical="center"/>
    </xf>
    <xf numFmtId="1" fontId="21" fillId="0" borderId="2" xfId="2" applyNumberFormat="1" applyFont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left" vertical="center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19" fillId="0" borderId="2" xfId="0" applyFont="1" applyBorder="1" applyAlignment="1">
      <alignment vertical="center"/>
    </xf>
    <xf numFmtId="0" fontId="19" fillId="0" borderId="2" xfId="1" applyNumberFormat="1" applyFont="1" applyBorder="1" applyAlignment="1">
      <alignment horizontal="center" vertical="center"/>
    </xf>
    <xf numFmtId="0" fontId="0" fillId="7" borderId="2" xfId="0" applyNumberFormat="1" applyFill="1" applyBorder="1" applyAlignment="1">
      <alignment horizontal="center" vertical="center"/>
    </xf>
    <xf numFmtId="1" fontId="19" fillId="0" borderId="2" xfId="1" applyNumberFormat="1" applyFont="1" applyBorder="1" applyAlignment="1">
      <alignment horizontal="center" vertical="center"/>
    </xf>
    <xf numFmtId="1" fontId="0" fillId="9" borderId="2" xfId="0" applyNumberFormat="1" applyFill="1" applyBorder="1" applyAlignment="1">
      <alignment horizontal="center" vertical="center"/>
    </xf>
    <xf numFmtId="1" fontId="19" fillId="9" borderId="2" xfId="1" applyNumberFormat="1" applyFont="1" applyFill="1" applyBorder="1" applyAlignment="1">
      <alignment horizontal="center" vertical="center"/>
    </xf>
    <xf numFmtId="1" fontId="19" fillId="9" borderId="2" xfId="2" applyNumberFormat="1" applyFont="1" applyFill="1" applyBorder="1" applyAlignment="1">
      <alignment horizontal="center" vertical="center"/>
    </xf>
    <xf numFmtId="9" fontId="19" fillId="9" borderId="2" xfId="2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19" fillId="9" borderId="2" xfId="1" applyNumberFormat="1" applyFont="1" applyFill="1" applyBorder="1" applyAlignment="1">
      <alignment horizontal="center" vertical="center"/>
    </xf>
    <xf numFmtId="0" fontId="0" fillId="0" borderId="2" xfId="0" quotePrefix="1" applyNumberFormat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19" fillId="0" borderId="2" xfId="0" applyFont="1" applyBorder="1" applyAlignment="1" applyProtection="1">
      <alignment vertical="center"/>
      <protection locked="0"/>
    </xf>
    <xf numFmtId="1" fontId="19" fillId="0" borderId="2" xfId="1" applyNumberFormat="1" applyFont="1" applyFill="1" applyBorder="1" applyAlignment="1">
      <alignment horizontal="center" vertical="center"/>
    </xf>
    <xf numFmtId="0" fontId="19" fillId="0" borderId="2" xfId="0" applyNumberFormat="1" applyFont="1" applyBorder="1" applyAlignment="1" applyProtection="1">
      <alignment horizontal="center" vertical="center"/>
      <protection locked="0"/>
    </xf>
    <xf numFmtId="0" fontId="19" fillId="2" borderId="2" xfId="0" applyNumberFormat="1" applyFont="1" applyFill="1" applyBorder="1" applyAlignment="1">
      <alignment horizontal="center" vertical="center"/>
    </xf>
    <xf numFmtId="1" fontId="17" fillId="0" borderId="2" xfId="0" applyNumberFormat="1" applyFont="1" applyBorder="1" applyAlignment="1">
      <alignment horizontal="center" vertical="center"/>
    </xf>
    <xf numFmtId="0" fontId="0" fillId="9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 applyProtection="1">
      <alignment horizontal="left" vertical="center"/>
      <protection locked="0"/>
    </xf>
    <xf numFmtId="1" fontId="19" fillId="0" borderId="2" xfId="0" applyNumberFormat="1" applyFont="1" applyBorder="1" applyAlignment="1">
      <alignment horizontal="center" vertical="center"/>
    </xf>
    <xf numFmtId="0" fontId="19" fillId="0" borderId="2" xfId="1" applyNumberFormat="1" applyFont="1" applyFill="1" applyBorder="1" applyAlignment="1">
      <alignment horizontal="center" vertical="center"/>
    </xf>
    <xf numFmtId="1" fontId="19" fillId="0" borderId="2" xfId="2" applyNumberFormat="1" applyFont="1" applyBorder="1" applyAlignment="1">
      <alignment horizontal="center" vertical="center"/>
    </xf>
    <xf numFmtId="1" fontId="0" fillId="0" borderId="2" xfId="0" quotePrefix="1" applyNumberFormat="1" applyBorder="1" applyAlignment="1" applyProtection="1">
      <alignment horizontal="center" vertical="center"/>
      <protection locked="0"/>
    </xf>
    <xf numFmtId="1" fontId="19" fillId="3" borderId="2" xfId="2" applyNumberFormat="1" applyFont="1" applyFill="1" applyBorder="1" applyAlignment="1">
      <alignment horizontal="center" vertical="center"/>
    </xf>
    <xf numFmtId="0" fontId="0" fillId="2" borderId="2" xfId="0" applyNumberFormat="1" applyFill="1" applyBorder="1" applyAlignment="1" applyProtection="1">
      <alignment horizontal="center" vertical="center"/>
      <protection locked="0"/>
    </xf>
    <xf numFmtId="0" fontId="19" fillId="0" borderId="2" xfId="0" quotePrefix="1" applyNumberFormat="1" applyFont="1" applyBorder="1" applyAlignment="1">
      <alignment horizontal="center" vertical="center"/>
    </xf>
    <xf numFmtId="0" fontId="0" fillId="10" borderId="23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0" fontId="0" fillId="10" borderId="25" xfId="0" applyFill="1" applyBorder="1" applyAlignment="1">
      <alignment horizontal="center"/>
    </xf>
    <xf numFmtId="0" fontId="0" fillId="10" borderId="2" xfId="0" applyFill="1" applyBorder="1" applyAlignment="1">
      <alignment horizontal="center"/>
    </xf>
    <xf numFmtId="0" fontId="0" fillId="10" borderId="24" xfId="0" applyFill="1" applyBorder="1" applyAlignment="1">
      <alignment horizontal="center"/>
    </xf>
    <xf numFmtId="0" fontId="0" fillId="10" borderId="13" xfId="0" applyFill="1" applyBorder="1" applyAlignment="1">
      <alignment horizontal="center"/>
    </xf>
    <xf numFmtId="0" fontId="0" fillId="10" borderId="21" xfId="0" applyFill="1" applyBorder="1" applyAlignment="1">
      <alignment horizontal="center"/>
    </xf>
    <xf numFmtId="0" fontId="0" fillId="10" borderId="5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166" fontId="19" fillId="0" borderId="2" xfId="28" applyNumberFormat="1" applyFont="1" applyBorder="1" applyAlignment="1">
      <alignment horizontal="center" vertical="center"/>
    </xf>
    <xf numFmtId="166" fontId="0" fillId="0" borderId="0" xfId="28" applyNumberFormat="1" applyFont="1" applyAlignment="1">
      <alignment horizontal="center" vertical="center"/>
    </xf>
    <xf numFmtId="166" fontId="19" fillId="7" borderId="0" xfId="28" applyNumberFormat="1" applyFont="1" applyFill="1" applyAlignment="1">
      <alignment horizontal="center" vertical="center"/>
    </xf>
    <xf numFmtId="166" fontId="19" fillId="0" borderId="0" xfId="28" applyNumberFormat="1" applyFont="1" applyFill="1" applyBorder="1" applyAlignment="1">
      <alignment horizontal="center" vertical="center"/>
    </xf>
    <xf numFmtId="166" fontId="20" fillId="5" borderId="17" xfId="28" applyNumberFormat="1" applyFont="1" applyFill="1" applyBorder="1" applyAlignment="1">
      <alignment horizontal="center" vertical="center" wrapText="1"/>
    </xf>
    <xf numFmtId="166" fontId="21" fillId="0" borderId="2" xfId="28" applyNumberFormat="1" applyFont="1" applyBorder="1" applyAlignment="1">
      <alignment horizontal="center" vertical="center"/>
    </xf>
    <xf numFmtId="166" fontId="19" fillId="9" borderId="2" xfId="28" applyNumberFormat="1" applyFont="1" applyFill="1" applyBorder="1" applyAlignment="1">
      <alignment horizontal="center" vertical="center"/>
    </xf>
    <xf numFmtId="166" fontId="33" fillId="0" borderId="2" xfId="28" applyNumberFormat="1" applyFont="1" applyBorder="1" applyAlignment="1">
      <alignment horizontal="center" vertical="center"/>
    </xf>
    <xf numFmtId="166" fontId="34" fillId="0" borderId="2" xfId="28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0" fillId="4" borderId="22" xfId="0" applyFill="1" applyBorder="1" applyAlignment="1">
      <alignment horizontal="center" wrapText="1"/>
    </xf>
    <xf numFmtId="0" fontId="0" fillId="10" borderId="19" xfId="0" applyFill="1" applyBorder="1" applyAlignment="1">
      <alignment horizontal="center" wrapText="1"/>
    </xf>
    <xf numFmtId="0" fontId="0" fillId="10" borderId="20" xfId="0" applyFill="1" applyBorder="1" applyAlignment="1">
      <alignment horizontal="center" wrapText="1"/>
    </xf>
    <xf numFmtId="0" fontId="0" fillId="10" borderId="16" xfId="0" applyFill="1" applyBorder="1" applyAlignment="1">
      <alignment horizontal="center" wrapText="1"/>
    </xf>
    <xf numFmtId="0" fontId="0" fillId="10" borderId="22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49" fontId="20" fillId="5" borderId="4" xfId="2" applyNumberFormat="1" applyFill="1" applyBorder="1" applyAlignment="1">
      <alignment horizontal="center" vertical="center" wrapText="1"/>
    </xf>
    <xf numFmtId="1" fontId="19" fillId="7" borderId="0" xfId="0" applyNumberFormat="1" applyFont="1" applyFill="1" applyAlignment="1">
      <alignment horizontal="center" vertical="center" wrapText="1"/>
    </xf>
    <xf numFmtId="14" fontId="19" fillId="0" borderId="0" xfId="0" applyNumberFormat="1" applyFont="1" applyFill="1" applyBorder="1" applyAlignment="1">
      <alignment horizontal="center" vertical="center" wrapText="1"/>
    </xf>
    <xf numFmtId="1" fontId="19" fillId="7" borderId="2" xfId="2" applyNumberFormat="1" applyFont="1" applyFill="1" applyBorder="1" applyAlignment="1">
      <alignment horizontal="center" vertical="center" wrapText="1"/>
    </xf>
    <xf numFmtId="1" fontId="0" fillId="0" borderId="2" xfId="0" applyNumberFormat="1" applyFill="1" applyBorder="1" applyAlignment="1">
      <alignment horizontal="center" vertical="center"/>
    </xf>
    <xf numFmtId="1" fontId="19" fillId="0" borderId="2" xfId="0" applyNumberFormat="1" applyFont="1" applyFill="1" applyBorder="1" applyAlignment="1">
      <alignment horizontal="left" vertical="center" wrapText="1"/>
    </xf>
    <xf numFmtId="2" fontId="19" fillId="0" borderId="2" xfId="1" applyNumberFormat="1" applyFont="1" applyFill="1" applyBorder="1" applyAlignment="1">
      <alignment horizontal="left" vertical="center" wrapText="1"/>
    </xf>
    <xf numFmtId="0" fontId="0" fillId="0" borderId="2" xfId="0" applyNumberFormat="1" applyFill="1" applyBorder="1" applyAlignment="1">
      <alignment horizontal="center" vertical="center"/>
    </xf>
    <xf numFmtId="0" fontId="19" fillId="0" borderId="2" xfId="0" applyFont="1" applyFill="1" applyBorder="1" applyAlignment="1" applyProtection="1">
      <alignment vertical="center" wrapText="1"/>
      <protection locked="0"/>
    </xf>
    <xf numFmtId="0" fontId="0" fillId="0" borderId="2" xfId="0" quotePrefix="1" applyNumberFormat="1" applyFill="1" applyBorder="1" applyAlignment="1" applyProtection="1">
      <alignment horizontal="center" vertical="center"/>
      <protection locked="0"/>
    </xf>
    <xf numFmtId="49" fontId="0" fillId="0" borderId="2" xfId="0" applyNumberFormat="1" applyFill="1" applyBorder="1" applyAlignment="1" applyProtection="1">
      <alignment horizontal="left" vertical="center" wrapText="1"/>
      <protection locked="0"/>
    </xf>
    <xf numFmtId="1" fontId="19" fillId="0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/>
    </xf>
    <xf numFmtId="166" fontId="38" fillId="12" borderId="2" xfId="0" applyNumberFormat="1" applyFont="1" applyFill="1" applyBorder="1" applyAlignment="1">
      <alignment horizontal="center" vertical="center"/>
    </xf>
    <xf numFmtId="1" fontId="39" fillId="5" borderId="18" xfId="2" applyNumberFormat="1" applyFont="1" applyFill="1" applyBorder="1" applyAlignment="1" applyProtection="1">
      <alignment horizontal="center" vertical="center"/>
      <protection locked="0"/>
    </xf>
    <xf numFmtId="1" fontId="40" fillId="0" borderId="0" xfId="0" applyNumberFormat="1" applyFont="1" applyAlignment="1" applyProtection="1">
      <alignment horizontal="center" vertical="center"/>
      <protection locked="0"/>
    </xf>
    <xf numFmtId="1" fontId="40" fillId="0" borderId="0" xfId="0" applyNumberFormat="1" applyFont="1" applyAlignment="1" applyProtection="1">
      <alignment vertical="center"/>
      <protection locked="0"/>
    </xf>
    <xf numFmtId="1" fontId="25" fillId="0" borderId="2" xfId="2" applyNumberFormat="1" applyFont="1" applyBorder="1" applyAlignment="1" applyProtection="1">
      <alignment horizontal="center" vertical="center"/>
      <protection locked="0"/>
    </xf>
    <xf numFmtId="1" fontId="40" fillId="0" borderId="2" xfId="0" applyNumberFormat="1" applyFont="1" applyBorder="1" applyAlignment="1" applyProtection="1">
      <alignment horizontal="center" vertical="center"/>
      <protection locked="0"/>
    </xf>
    <xf numFmtId="1" fontId="40" fillId="9" borderId="2" xfId="0" applyNumberFormat="1" applyFont="1" applyFill="1" applyBorder="1" applyAlignment="1" applyProtection="1">
      <alignment horizontal="center" vertical="center"/>
      <protection locked="0"/>
    </xf>
    <xf numFmtId="1" fontId="32" fillId="0" borderId="2" xfId="0" applyNumberFormat="1" applyFont="1" applyBorder="1" applyAlignment="1">
      <alignment horizontal="center" vertical="center"/>
    </xf>
    <xf numFmtId="166" fontId="32" fillId="0" borderId="2" xfId="0" applyNumberFormat="1" applyFont="1" applyBorder="1" applyAlignment="1">
      <alignment horizontal="center" vertical="center"/>
    </xf>
    <xf numFmtId="1" fontId="32" fillId="9" borderId="2" xfId="0" applyNumberFormat="1" applyFont="1" applyFill="1" applyBorder="1" applyAlignment="1">
      <alignment horizontal="center" vertical="center"/>
    </xf>
    <xf numFmtId="166" fontId="32" fillId="9" borderId="2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66" fontId="32" fillId="0" borderId="0" xfId="0" applyNumberFormat="1" applyFont="1" applyAlignment="1">
      <alignment horizontal="center" vertical="center"/>
    </xf>
  </cellXfs>
  <cellStyles count="29">
    <cellStyle name="Euro" xfId="3" xr:uid="{00000000-0005-0000-0000-000000000000}"/>
    <cellStyle name="Millares" xfId="1" builtinId="3"/>
    <cellStyle name="Millares 2" xfId="14" xr:uid="{86B3D47C-C2E7-4200-8BD9-6D024EECF0F2}"/>
    <cellStyle name="Moneda" xfId="28" builtinId="4"/>
    <cellStyle name="Normal" xfId="0" builtinId="0"/>
    <cellStyle name="Normal 10" xfId="21" xr:uid="{553097D3-5168-4DB5-8D20-99A6BF15335F}"/>
    <cellStyle name="Normal 11" xfId="22" xr:uid="{8F46A8E6-01E2-40B6-9436-2B24B3C81B00}"/>
    <cellStyle name="Normal 12" xfId="23" xr:uid="{202F107A-AD88-459B-B0C4-979C4AF846F6}"/>
    <cellStyle name="Normal 13" xfId="17" xr:uid="{D0BB1DCC-7A2C-411B-B7A3-AB79091DDA8C}"/>
    <cellStyle name="Normal 14" xfId="24" xr:uid="{AC688623-E280-4C34-A7D0-9C8DCFA4E503}"/>
    <cellStyle name="Normal 15" xfId="25" xr:uid="{261E826E-D30E-451F-9B57-606D8A206F8A}"/>
    <cellStyle name="Normal 16" xfId="26" xr:uid="{9A510011-69C4-473F-9501-C8B75F255EA9}"/>
    <cellStyle name="Normal 17" xfId="27" xr:uid="{1F4B6960-BFD8-4DD4-ABFB-0CAB0BCB9F1C}"/>
    <cellStyle name="Normal 2" xfId="11" xr:uid="{00000000-0005-0000-0000-000003000000}"/>
    <cellStyle name="Normal 3" xfId="4" xr:uid="{00000000-0005-0000-0000-000004000000}"/>
    <cellStyle name="Normal 3 2 2" xfId="5" xr:uid="{00000000-0005-0000-0000-000005000000}"/>
    <cellStyle name="Normal 4" xfId="12" xr:uid="{00000000-0005-0000-0000-000006000000}"/>
    <cellStyle name="Normal 5" xfId="13" xr:uid="{70A241B5-0463-475E-B6DA-DFC0C003F88C}"/>
    <cellStyle name="Normal 6" xfId="18" xr:uid="{83D4DC8E-FFBA-4002-A301-E9F898805880}"/>
    <cellStyle name="Normal 7" xfId="6" xr:uid="{00000000-0005-0000-0000-000007000000}"/>
    <cellStyle name="Normal 8" xfId="19" xr:uid="{4FE35015-49FB-422C-9A5F-1B3F1C80876E}"/>
    <cellStyle name="Normal 9" xfId="20" xr:uid="{150FB0E7-9A1E-409C-93D5-DD037BEED85C}"/>
    <cellStyle name="Normal_Hoja1" xfId="2" xr:uid="{00000000-0005-0000-0000-000008000000}"/>
    <cellStyle name="Porcentaje 2" xfId="15" xr:uid="{28D936F1-7106-4DF0-B3D3-AD36A1C910C0}"/>
    <cellStyle name="Porcentaje 2 2" xfId="7" xr:uid="{00000000-0005-0000-0000-00000A000000}"/>
    <cellStyle name="Porcentual_gran base de datos mia 14032012" xfId="16" xr:uid="{C1E50810-A6B7-4BC3-96DB-8B4E89455C4F}"/>
    <cellStyle name="SAPBEXchaText" xfId="8" xr:uid="{00000000-0005-0000-0000-00000B000000}"/>
    <cellStyle name="SAPBEXstdData" xfId="10" xr:uid="{00000000-0005-0000-0000-00000C000000}"/>
    <cellStyle name="SAPBEXstdItem" xfId="9" xr:uid="{00000000-0005-0000-0000-00000D000000}"/>
  </cellStyles>
  <dxfs count="18"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9900"/>
      <color rgb="FFBC8FDD"/>
      <color rgb="FFFFCCFF"/>
      <color rgb="FFFF99FF"/>
      <color rgb="FF9966FF"/>
      <color rgb="FFCCFFFF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1.jpeg"/><Relationship Id="rId682" Type="http://schemas.openxmlformats.org/officeDocument/2006/relationships/image" Target="../media/image678.jpeg"/><Relationship Id="rId128" Type="http://schemas.openxmlformats.org/officeDocument/2006/relationships/image" Target="../media/image128.jpeg"/><Relationship Id="rId335" Type="http://schemas.openxmlformats.org/officeDocument/2006/relationships/image" Target="../media/image331.emf"/><Relationship Id="rId542" Type="http://schemas.openxmlformats.org/officeDocument/2006/relationships/image" Target="../media/image538.jpeg"/><Relationship Id="rId987" Type="http://schemas.openxmlformats.org/officeDocument/2006/relationships/image" Target="../media/image983.jpeg"/><Relationship Id="rId402" Type="http://schemas.openxmlformats.org/officeDocument/2006/relationships/image" Target="../media/image398.jpeg"/><Relationship Id="rId847" Type="http://schemas.openxmlformats.org/officeDocument/2006/relationships/image" Target="../media/image843.jpeg"/><Relationship Id="rId1032" Type="http://schemas.openxmlformats.org/officeDocument/2006/relationships/image" Target="../media/image1028.jpeg"/><Relationship Id="rId707" Type="http://schemas.openxmlformats.org/officeDocument/2006/relationships/image" Target="../media/image703.jpeg"/><Relationship Id="rId914" Type="http://schemas.openxmlformats.org/officeDocument/2006/relationships/image" Target="../media/image910.jpeg"/><Relationship Id="rId43" Type="http://schemas.openxmlformats.org/officeDocument/2006/relationships/image" Target="../media/image43.jpeg"/><Relationship Id="rId192" Type="http://schemas.openxmlformats.org/officeDocument/2006/relationships/image" Target="../media/image192.jpeg"/><Relationship Id="rId497" Type="http://schemas.openxmlformats.org/officeDocument/2006/relationships/image" Target="../media/image493.jpeg"/><Relationship Id="rId357" Type="http://schemas.openxmlformats.org/officeDocument/2006/relationships/image" Target="../media/image353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0.jpeg"/><Relationship Id="rId771" Type="http://schemas.openxmlformats.org/officeDocument/2006/relationships/image" Target="../media/image767.jpeg"/><Relationship Id="rId869" Type="http://schemas.openxmlformats.org/officeDocument/2006/relationships/image" Target="../media/image865.jpeg"/><Relationship Id="rId424" Type="http://schemas.openxmlformats.org/officeDocument/2006/relationships/image" Target="../media/image420.png"/><Relationship Id="rId631" Type="http://schemas.openxmlformats.org/officeDocument/2006/relationships/image" Target="../media/image627.jpeg"/><Relationship Id="rId729" Type="http://schemas.openxmlformats.org/officeDocument/2006/relationships/image" Target="../media/image725.jpeg"/><Relationship Id="rId1054" Type="http://schemas.openxmlformats.org/officeDocument/2006/relationships/image" Target="../media/image1050.jpeg"/><Relationship Id="rId270" Type="http://schemas.openxmlformats.org/officeDocument/2006/relationships/image" Target="../media/image270.jpeg"/><Relationship Id="rId936" Type="http://schemas.openxmlformats.org/officeDocument/2006/relationships/image" Target="../media/image932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4.jpg"/><Relationship Id="rId575" Type="http://schemas.openxmlformats.org/officeDocument/2006/relationships/image" Target="../media/image571.jpeg"/><Relationship Id="rId782" Type="http://schemas.openxmlformats.org/officeDocument/2006/relationships/image" Target="../media/image778.jpeg"/><Relationship Id="rId228" Type="http://schemas.openxmlformats.org/officeDocument/2006/relationships/image" Target="../media/image228.jpeg"/><Relationship Id="rId435" Type="http://schemas.openxmlformats.org/officeDocument/2006/relationships/image" Target="../media/image431.jpeg"/><Relationship Id="rId642" Type="http://schemas.openxmlformats.org/officeDocument/2006/relationships/image" Target="../media/image638.jpeg"/><Relationship Id="rId1065" Type="http://schemas.openxmlformats.org/officeDocument/2006/relationships/image" Target="../media/image1061.jpeg"/><Relationship Id="rId281" Type="http://schemas.openxmlformats.org/officeDocument/2006/relationships/image" Target="../media/image281.png"/><Relationship Id="rId502" Type="http://schemas.openxmlformats.org/officeDocument/2006/relationships/image" Target="../media/image498.jpeg"/><Relationship Id="rId947" Type="http://schemas.openxmlformats.org/officeDocument/2006/relationships/image" Target="../media/image943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5.jpeg"/><Relationship Id="rId586" Type="http://schemas.openxmlformats.org/officeDocument/2006/relationships/image" Target="../media/image582.jpeg"/><Relationship Id="rId793" Type="http://schemas.openxmlformats.org/officeDocument/2006/relationships/image" Target="../media/image789.jpeg"/><Relationship Id="rId807" Type="http://schemas.openxmlformats.org/officeDocument/2006/relationships/image" Target="../media/image803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2.jpeg"/><Relationship Id="rId653" Type="http://schemas.openxmlformats.org/officeDocument/2006/relationships/image" Target="../media/image649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56.jpeg"/><Relationship Id="rId958" Type="http://schemas.openxmlformats.org/officeDocument/2006/relationships/image" Target="../media/image954.jpeg"/><Relationship Id="rId87" Type="http://schemas.openxmlformats.org/officeDocument/2006/relationships/image" Target="../media/image87.jpeg"/><Relationship Id="rId513" Type="http://schemas.openxmlformats.org/officeDocument/2006/relationships/image" Target="../media/image509.jpeg"/><Relationship Id="rId597" Type="http://schemas.openxmlformats.org/officeDocument/2006/relationships/image" Target="../media/image593.jpeg"/><Relationship Id="rId720" Type="http://schemas.openxmlformats.org/officeDocument/2006/relationships/image" Target="../media/image716.jpeg"/><Relationship Id="rId818" Type="http://schemas.openxmlformats.org/officeDocument/2006/relationships/image" Target="../media/image814.jpeg"/><Relationship Id="rId152" Type="http://schemas.openxmlformats.org/officeDocument/2006/relationships/image" Target="../media/image152.jpeg"/><Relationship Id="rId457" Type="http://schemas.openxmlformats.org/officeDocument/2006/relationships/image" Target="../media/image453.jpeg"/><Relationship Id="rId1003" Type="http://schemas.openxmlformats.org/officeDocument/2006/relationships/image" Target="../media/image999.jpeg"/><Relationship Id="rId664" Type="http://schemas.openxmlformats.org/officeDocument/2006/relationships/image" Target="../media/image660.jpeg"/><Relationship Id="rId871" Type="http://schemas.openxmlformats.org/officeDocument/2006/relationships/image" Target="../media/image867.jpeg"/><Relationship Id="rId969" Type="http://schemas.openxmlformats.org/officeDocument/2006/relationships/image" Target="../media/image965.jpeg"/><Relationship Id="rId14" Type="http://schemas.openxmlformats.org/officeDocument/2006/relationships/image" Target="../media/image14.jpeg"/><Relationship Id="rId317" Type="http://schemas.openxmlformats.org/officeDocument/2006/relationships/image" Target="../media/image316.jpeg"/><Relationship Id="rId524" Type="http://schemas.openxmlformats.org/officeDocument/2006/relationships/image" Target="../media/image520.jpeg"/><Relationship Id="rId731" Type="http://schemas.openxmlformats.org/officeDocument/2006/relationships/image" Target="../media/image727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66.jpeg"/><Relationship Id="rId829" Type="http://schemas.openxmlformats.org/officeDocument/2006/relationships/image" Target="../media/image825.jpeg"/><Relationship Id="rId1014" Type="http://schemas.openxmlformats.org/officeDocument/2006/relationships/image" Target="../media/image101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4.jpeg"/><Relationship Id="rId675" Type="http://schemas.openxmlformats.org/officeDocument/2006/relationships/image" Target="../media/image671.jpeg"/><Relationship Id="rId882" Type="http://schemas.openxmlformats.org/officeDocument/2006/relationships/image" Target="../media/image878.jpeg"/><Relationship Id="rId25" Type="http://schemas.openxmlformats.org/officeDocument/2006/relationships/image" Target="../media/image25.jpeg"/><Relationship Id="rId328" Type="http://schemas.openxmlformats.org/officeDocument/2006/relationships/image" Target="../media/image327.png"/><Relationship Id="rId535" Type="http://schemas.openxmlformats.org/officeDocument/2006/relationships/image" Target="../media/image531.jpeg"/><Relationship Id="rId742" Type="http://schemas.openxmlformats.org/officeDocument/2006/relationships/image" Target="../media/image738.jpeg"/><Relationship Id="rId174" Type="http://schemas.openxmlformats.org/officeDocument/2006/relationships/image" Target="../media/image174.jpeg"/><Relationship Id="rId381" Type="http://schemas.openxmlformats.org/officeDocument/2006/relationships/image" Target="../media/image377.jpeg"/><Relationship Id="rId602" Type="http://schemas.openxmlformats.org/officeDocument/2006/relationships/image" Target="../media/image598.jpeg"/><Relationship Id="rId1025" Type="http://schemas.openxmlformats.org/officeDocument/2006/relationships/image" Target="../media/image1021.jpeg"/><Relationship Id="rId241" Type="http://schemas.openxmlformats.org/officeDocument/2006/relationships/image" Target="../media/image241.jpg"/><Relationship Id="rId479" Type="http://schemas.openxmlformats.org/officeDocument/2006/relationships/image" Target="../media/image475.jpeg"/><Relationship Id="rId686" Type="http://schemas.openxmlformats.org/officeDocument/2006/relationships/image" Target="../media/image682.jpeg"/><Relationship Id="rId893" Type="http://schemas.openxmlformats.org/officeDocument/2006/relationships/image" Target="../media/image889.jpeg"/><Relationship Id="rId907" Type="http://schemas.openxmlformats.org/officeDocument/2006/relationships/image" Target="../media/image903.jpeg"/><Relationship Id="rId36" Type="http://schemas.openxmlformats.org/officeDocument/2006/relationships/image" Target="../media/image36.jpeg"/><Relationship Id="rId339" Type="http://schemas.openxmlformats.org/officeDocument/2006/relationships/image" Target="../media/image335.png"/><Relationship Id="rId546" Type="http://schemas.openxmlformats.org/officeDocument/2006/relationships/image" Target="../media/image542.jpeg"/><Relationship Id="rId753" Type="http://schemas.openxmlformats.org/officeDocument/2006/relationships/image" Target="../media/image749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2.jpeg"/><Relationship Id="rId960" Type="http://schemas.openxmlformats.org/officeDocument/2006/relationships/image" Target="../media/image956.jpeg"/><Relationship Id="rId1036" Type="http://schemas.openxmlformats.org/officeDocument/2006/relationships/image" Target="../media/image1032.jpeg"/><Relationship Id="rId392" Type="http://schemas.openxmlformats.org/officeDocument/2006/relationships/image" Target="../media/image388.jpeg"/><Relationship Id="rId613" Type="http://schemas.openxmlformats.org/officeDocument/2006/relationships/image" Target="../media/image609.jpeg"/><Relationship Id="rId697" Type="http://schemas.openxmlformats.org/officeDocument/2006/relationships/image" Target="../media/image693.jpeg"/><Relationship Id="rId820" Type="http://schemas.openxmlformats.org/officeDocument/2006/relationships/image" Target="../media/image816.jpeg"/><Relationship Id="rId918" Type="http://schemas.openxmlformats.org/officeDocument/2006/relationships/image" Target="../media/image914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3.jpeg"/><Relationship Id="rId764" Type="http://schemas.openxmlformats.org/officeDocument/2006/relationships/image" Target="../media/image760.jpeg"/><Relationship Id="rId971" Type="http://schemas.openxmlformats.org/officeDocument/2006/relationships/image" Target="../media/image967.jpeg"/><Relationship Id="rId196" Type="http://schemas.openxmlformats.org/officeDocument/2006/relationships/image" Target="../media/image196.jpeg"/><Relationship Id="rId417" Type="http://schemas.openxmlformats.org/officeDocument/2006/relationships/image" Target="../media/image413.jpeg"/><Relationship Id="rId624" Type="http://schemas.openxmlformats.org/officeDocument/2006/relationships/image" Target="../media/image620.jpeg"/><Relationship Id="rId831" Type="http://schemas.openxmlformats.org/officeDocument/2006/relationships/image" Target="../media/image827.jpeg"/><Relationship Id="rId1047" Type="http://schemas.openxmlformats.org/officeDocument/2006/relationships/image" Target="../media/image1043.png"/><Relationship Id="rId263" Type="http://schemas.openxmlformats.org/officeDocument/2006/relationships/image" Target="../media/image263.jpeg"/><Relationship Id="rId470" Type="http://schemas.openxmlformats.org/officeDocument/2006/relationships/image" Target="../media/image466.jpeg"/><Relationship Id="rId929" Type="http://schemas.openxmlformats.org/officeDocument/2006/relationships/image" Target="../media/image925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28.png"/><Relationship Id="rId568" Type="http://schemas.openxmlformats.org/officeDocument/2006/relationships/image" Target="../media/image564.jpeg"/><Relationship Id="rId775" Type="http://schemas.openxmlformats.org/officeDocument/2006/relationships/image" Target="../media/image771.jpeg"/><Relationship Id="rId982" Type="http://schemas.openxmlformats.org/officeDocument/2006/relationships/image" Target="../media/image978.jpeg"/><Relationship Id="rId428" Type="http://schemas.openxmlformats.org/officeDocument/2006/relationships/image" Target="../media/image424.jpeg"/><Relationship Id="rId635" Type="http://schemas.openxmlformats.org/officeDocument/2006/relationships/image" Target="../media/image631.jpeg"/><Relationship Id="rId842" Type="http://schemas.openxmlformats.org/officeDocument/2006/relationships/image" Target="../media/image838.jpeg"/><Relationship Id="rId1058" Type="http://schemas.openxmlformats.org/officeDocument/2006/relationships/image" Target="../media/image1054.jpeg"/><Relationship Id="rId274" Type="http://schemas.openxmlformats.org/officeDocument/2006/relationships/image" Target="../media/image274.jpeg"/><Relationship Id="rId481" Type="http://schemas.openxmlformats.org/officeDocument/2006/relationships/image" Target="../media/image477.jpeg"/><Relationship Id="rId702" Type="http://schemas.openxmlformats.org/officeDocument/2006/relationships/image" Target="../media/image698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5.jpeg"/><Relationship Id="rId786" Type="http://schemas.openxmlformats.org/officeDocument/2006/relationships/image" Target="../media/image782.jpeg"/><Relationship Id="rId993" Type="http://schemas.openxmlformats.org/officeDocument/2006/relationships/image" Target="../media/image989.jpeg"/><Relationship Id="rId341" Type="http://schemas.openxmlformats.org/officeDocument/2006/relationships/image" Target="../media/image337.jpeg"/><Relationship Id="rId439" Type="http://schemas.openxmlformats.org/officeDocument/2006/relationships/image" Target="../media/image435.jpeg"/><Relationship Id="rId646" Type="http://schemas.openxmlformats.org/officeDocument/2006/relationships/image" Target="../media/image642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2.jpeg"/><Relationship Id="rId853" Type="http://schemas.openxmlformats.org/officeDocument/2006/relationships/image" Target="../media/image849.jpeg"/><Relationship Id="rId492" Type="http://schemas.openxmlformats.org/officeDocument/2006/relationships/image" Target="../media/image488.jpeg"/><Relationship Id="rId713" Type="http://schemas.openxmlformats.org/officeDocument/2006/relationships/image" Target="../media/image709.jpeg"/><Relationship Id="rId797" Type="http://schemas.openxmlformats.org/officeDocument/2006/relationships/image" Target="../media/image793.jpeg"/><Relationship Id="rId920" Type="http://schemas.openxmlformats.org/officeDocument/2006/relationships/image" Target="../media/image916.jpeg"/><Relationship Id="rId145" Type="http://schemas.openxmlformats.org/officeDocument/2006/relationships/image" Target="../media/image145.jpeg"/><Relationship Id="rId352" Type="http://schemas.openxmlformats.org/officeDocument/2006/relationships/image" Target="../media/image348.jpeg"/><Relationship Id="rId212" Type="http://schemas.openxmlformats.org/officeDocument/2006/relationships/image" Target="../media/image212.jpeg"/><Relationship Id="rId657" Type="http://schemas.openxmlformats.org/officeDocument/2006/relationships/image" Target="../media/image653.jpeg"/><Relationship Id="rId864" Type="http://schemas.openxmlformats.org/officeDocument/2006/relationships/image" Target="../media/image860.jpeg"/><Relationship Id="rId296" Type="http://schemas.openxmlformats.org/officeDocument/2006/relationships/image" Target="../media/image296.jpeg"/><Relationship Id="rId517" Type="http://schemas.openxmlformats.org/officeDocument/2006/relationships/image" Target="../media/image513.jpeg"/><Relationship Id="rId724" Type="http://schemas.openxmlformats.org/officeDocument/2006/relationships/image" Target="../media/image720.jpeg"/><Relationship Id="rId931" Type="http://schemas.openxmlformats.org/officeDocument/2006/relationships/image" Target="../media/image92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59.jpeg"/><Relationship Id="rId570" Type="http://schemas.openxmlformats.org/officeDocument/2006/relationships/image" Target="../media/image566.jpeg"/><Relationship Id="rId1007" Type="http://schemas.openxmlformats.org/officeDocument/2006/relationships/image" Target="../media/image1003.jpeg"/><Relationship Id="rId223" Type="http://schemas.openxmlformats.org/officeDocument/2006/relationships/image" Target="../media/image223.jpeg"/><Relationship Id="rId430" Type="http://schemas.openxmlformats.org/officeDocument/2006/relationships/image" Target="../media/image426.jpeg"/><Relationship Id="rId668" Type="http://schemas.openxmlformats.org/officeDocument/2006/relationships/image" Target="../media/image664.jpeg"/><Relationship Id="rId875" Type="http://schemas.openxmlformats.org/officeDocument/2006/relationships/image" Target="../media/image871.jpeg"/><Relationship Id="rId1060" Type="http://schemas.openxmlformats.org/officeDocument/2006/relationships/image" Target="../media/image1056.jpeg"/><Relationship Id="rId18" Type="http://schemas.openxmlformats.org/officeDocument/2006/relationships/image" Target="../media/image18.jpeg"/><Relationship Id="rId528" Type="http://schemas.openxmlformats.org/officeDocument/2006/relationships/image" Target="../media/image524.jpeg"/><Relationship Id="rId735" Type="http://schemas.openxmlformats.org/officeDocument/2006/relationships/image" Target="../media/image731.jpeg"/><Relationship Id="rId942" Type="http://schemas.openxmlformats.org/officeDocument/2006/relationships/image" Target="../media/image93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0.jpeg"/><Relationship Id="rId581" Type="http://schemas.openxmlformats.org/officeDocument/2006/relationships/image" Target="../media/image577.jpeg"/><Relationship Id="rId1018" Type="http://schemas.openxmlformats.org/officeDocument/2006/relationships/image" Target="../media/image101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5.jpeg"/><Relationship Id="rId802" Type="http://schemas.openxmlformats.org/officeDocument/2006/relationships/image" Target="../media/image798.jpeg"/><Relationship Id="rId886" Type="http://schemas.openxmlformats.org/officeDocument/2006/relationships/image" Target="../media/image88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37.jpeg"/><Relationship Id="rId539" Type="http://schemas.openxmlformats.org/officeDocument/2006/relationships/image" Target="../media/image535.jpeg"/><Relationship Id="rId746" Type="http://schemas.openxmlformats.org/officeDocument/2006/relationships/image" Target="../media/image742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49.jpeg"/><Relationship Id="rId1029" Type="http://schemas.openxmlformats.org/officeDocument/2006/relationships/image" Target="../media/image1025.jpeg"/><Relationship Id="rId82" Type="http://schemas.openxmlformats.org/officeDocument/2006/relationships/image" Target="../media/image82.jpeg"/><Relationship Id="rId385" Type="http://schemas.openxmlformats.org/officeDocument/2006/relationships/image" Target="../media/image381.jpeg"/><Relationship Id="rId592" Type="http://schemas.openxmlformats.org/officeDocument/2006/relationships/image" Target="../media/image588.jpeg"/><Relationship Id="rId606" Type="http://schemas.openxmlformats.org/officeDocument/2006/relationships/image" Target="../media/image602.jpeg"/><Relationship Id="rId813" Type="http://schemas.openxmlformats.org/officeDocument/2006/relationships/image" Target="../media/image809.jpeg"/><Relationship Id="rId245" Type="http://schemas.openxmlformats.org/officeDocument/2006/relationships/image" Target="../media/image245.jpeg"/><Relationship Id="rId452" Type="http://schemas.openxmlformats.org/officeDocument/2006/relationships/image" Target="../media/image448.jpeg"/><Relationship Id="rId897" Type="http://schemas.openxmlformats.org/officeDocument/2006/relationships/image" Target="../media/image893.jpeg"/><Relationship Id="rId105" Type="http://schemas.openxmlformats.org/officeDocument/2006/relationships/image" Target="../media/image105.jpeg"/><Relationship Id="rId312" Type="http://schemas.openxmlformats.org/officeDocument/2006/relationships/image" Target="../media/image311.jpeg"/><Relationship Id="rId757" Type="http://schemas.openxmlformats.org/officeDocument/2006/relationships/image" Target="../media/image753.jpeg"/><Relationship Id="rId964" Type="http://schemas.openxmlformats.org/officeDocument/2006/relationships/image" Target="../media/image960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2.jpeg"/><Relationship Id="rId617" Type="http://schemas.openxmlformats.org/officeDocument/2006/relationships/image" Target="../media/image613.jpeg"/><Relationship Id="rId824" Type="http://schemas.openxmlformats.org/officeDocument/2006/relationships/image" Target="../media/image820.jpeg"/><Relationship Id="rId256" Type="http://schemas.openxmlformats.org/officeDocument/2006/relationships/image" Target="../media/image256.jpeg"/><Relationship Id="rId463" Type="http://schemas.openxmlformats.org/officeDocument/2006/relationships/image" Target="../media/image459.jpeg"/><Relationship Id="rId670" Type="http://schemas.openxmlformats.org/officeDocument/2006/relationships/image" Target="../media/image666.jpeg"/><Relationship Id="rId116" Type="http://schemas.openxmlformats.org/officeDocument/2006/relationships/image" Target="../media/image116.jpeg"/><Relationship Id="rId323" Type="http://schemas.openxmlformats.org/officeDocument/2006/relationships/image" Target="../media/image322.jpeg"/><Relationship Id="rId530" Type="http://schemas.openxmlformats.org/officeDocument/2006/relationships/image" Target="../media/image526.jpeg"/><Relationship Id="rId768" Type="http://schemas.openxmlformats.org/officeDocument/2006/relationships/image" Target="../media/image764.jpeg"/><Relationship Id="rId975" Type="http://schemas.openxmlformats.org/officeDocument/2006/relationships/image" Target="../media/image971.jpeg"/><Relationship Id="rId20" Type="http://schemas.openxmlformats.org/officeDocument/2006/relationships/image" Target="../media/image20.jpeg"/><Relationship Id="rId628" Type="http://schemas.openxmlformats.org/officeDocument/2006/relationships/image" Target="../media/image624.jpeg"/><Relationship Id="rId835" Type="http://schemas.openxmlformats.org/officeDocument/2006/relationships/image" Target="../media/image831.jpeg"/><Relationship Id="rId267" Type="http://schemas.openxmlformats.org/officeDocument/2006/relationships/image" Target="../media/image267.jpeg"/><Relationship Id="rId474" Type="http://schemas.openxmlformats.org/officeDocument/2006/relationships/image" Target="../media/image470.jpeg"/><Relationship Id="rId1020" Type="http://schemas.openxmlformats.org/officeDocument/2006/relationships/image" Target="../media/image1016.jpeg"/><Relationship Id="rId127" Type="http://schemas.openxmlformats.org/officeDocument/2006/relationships/image" Target="../media/image127.jpeg"/><Relationship Id="rId681" Type="http://schemas.openxmlformats.org/officeDocument/2006/relationships/image" Target="../media/image677.jpeg"/><Relationship Id="rId779" Type="http://schemas.openxmlformats.org/officeDocument/2006/relationships/image" Target="../media/image775.jpeg"/><Relationship Id="rId902" Type="http://schemas.openxmlformats.org/officeDocument/2006/relationships/image" Target="../media/image898.jpeg"/><Relationship Id="rId986" Type="http://schemas.openxmlformats.org/officeDocument/2006/relationships/image" Target="../media/image982.jpeg"/><Relationship Id="rId31" Type="http://schemas.openxmlformats.org/officeDocument/2006/relationships/image" Target="../media/image31.jpeg"/><Relationship Id="rId334" Type="http://schemas.openxmlformats.org/officeDocument/2006/relationships/image" Target="../media/image330.jpeg"/><Relationship Id="rId541" Type="http://schemas.openxmlformats.org/officeDocument/2006/relationships/image" Target="../media/image537.jpeg"/><Relationship Id="rId639" Type="http://schemas.openxmlformats.org/officeDocument/2006/relationships/image" Target="../media/image635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397.jpeg"/><Relationship Id="rId846" Type="http://schemas.openxmlformats.org/officeDocument/2006/relationships/image" Target="../media/image842.jpeg"/><Relationship Id="rId1031" Type="http://schemas.openxmlformats.org/officeDocument/2006/relationships/image" Target="../media/image1027.jpeg"/><Relationship Id="rId485" Type="http://schemas.openxmlformats.org/officeDocument/2006/relationships/image" Target="../media/image481.png"/><Relationship Id="rId692" Type="http://schemas.openxmlformats.org/officeDocument/2006/relationships/image" Target="../media/image688.jpeg"/><Relationship Id="rId706" Type="http://schemas.openxmlformats.org/officeDocument/2006/relationships/image" Target="../media/image702.jpeg"/><Relationship Id="rId913" Type="http://schemas.openxmlformats.org/officeDocument/2006/relationships/image" Target="../media/image909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41.jpeg"/><Relationship Id="rId552" Type="http://schemas.openxmlformats.org/officeDocument/2006/relationships/image" Target="../media/image548.jpeg"/><Relationship Id="rId997" Type="http://schemas.openxmlformats.org/officeDocument/2006/relationships/image" Target="../media/image993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08.jpeg"/><Relationship Id="rId857" Type="http://schemas.openxmlformats.org/officeDocument/2006/relationships/image" Target="../media/image853.jpeg"/><Relationship Id="rId1042" Type="http://schemas.openxmlformats.org/officeDocument/2006/relationships/image" Target="../media/image1038.png"/><Relationship Id="rId289" Type="http://schemas.openxmlformats.org/officeDocument/2006/relationships/image" Target="../media/image289.jpeg"/><Relationship Id="rId496" Type="http://schemas.openxmlformats.org/officeDocument/2006/relationships/image" Target="../media/image492.jpeg"/><Relationship Id="rId717" Type="http://schemas.openxmlformats.org/officeDocument/2006/relationships/image" Target="../media/image713.jpeg"/><Relationship Id="rId924" Type="http://schemas.openxmlformats.org/officeDocument/2006/relationships/image" Target="../media/image920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2.jpeg"/><Relationship Id="rId563" Type="http://schemas.openxmlformats.org/officeDocument/2006/relationships/image" Target="../media/image559.jpeg"/><Relationship Id="rId770" Type="http://schemas.openxmlformats.org/officeDocument/2006/relationships/image" Target="../media/image766.jpeg"/><Relationship Id="rId216" Type="http://schemas.openxmlformats.org/officeDocument/2006/relationships/image" Target="../media/image216.jpeg"/><Relationship Id="rId423" Type="http://schemas.openxmlformats.org/officeDocument/2006/relationships/image" Target="../media/image419.jpeg"/><Relationship Id="rId868" Type="http://schemas.openxmlformats.org/officeDocument/2006/relationships/image" Target="../media/image864.jpeg"/><Relationship Id="rId1053" Type="http://schemas.openxmlformats.org/officeDocument/2006/relationships/image" Target="../media/image1049.jpeg"/><Relationship Id="rId630" Type="http://schemas.openxmlformats.org/officeDocument/2006/relationships/image" Target="../media/image626.jpeg"/><Relationship Id="rId728" Type="http://schemas.openxmlformats.org/officeDocument/2006/relationships/image" Target="../media/image724.jpeg"/><Relationship Id="rId935" Type="http://schemas.openxmlformats.org/officeDocument/2006/relationships/image" Target="../media/image931.jpeg"/><Relationship Id="rId64" Type="http://schemas.openxmlformats.org/officeDocument/2006/relationships/image" Target="../media/image64.jpeg"/><Relationship Id="rId367" Type="http://schemas.openxmlformats.org/officeDocument/2006/relationships/image" Target="../media/image363.jpg"/><Relationship Id="rId574" Type="http://schemas.openxmlformats.org/officeDocument/2006/relationships/image" Target="../media/image570.jpeg"/><Relationship Id="rId227" Type="http://schemas.openxmlformats.org/officeDocument/2006/relationships/image" Target="../media/image227.jpeg"/><Relationship Id="rId781" Type="http://schemas.openxmlformats.org/officeDocument/2006/relationships/image" Target="../media/image777.jpeg"/><Relationship Id="rId879" Type="http://schemas.openxmlformats.org/officeDocument/2006/relationships/image" Target="../media/image875.jpeg"/><Relationship Id="rId434" Type="http://schemas.openxmlformats.org/officeDocument/2006/relationships/image" Target="../media/image430.jpeg"/><Relationship Id="rId641" Type="http://schemas.openxmlformats.org/officeDocument/2006/relationships/image" Target="../media/image637.jpeg"/><Relationship Id="rId739" Type="http://schemas.openxmlformats.org/officeDocument/2006/relationships/image" Target="../media/image735.jpeg"/><Relationship Id="rId1064" Type="http://schemas.openxmlformats.org/officeDocument/2006/relationships/image" Target="../media/image1060.jpeg"/><Relationship Id="rId280" Type="http://schemas.openxmlformats.org/officeDocument/2006/relationships/image" Target="../media/image280.jpeg"/><Relationship Id="rId501" Type="http://schemas.openxmlformats.org/officeDocument/2006/relationships/image" Target="../media/image497.jpeg"/><Relationship Id="rId946" Type="http://schemas.openxmlformats.org/officeDocument/2006/relationships/image" Target="../media/image942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4.jpeg"/><Relationship Id="rId585" Type="http://schemas.openxmlformats.org/officeDocument/2006/relationships/image" Target="../media/image581.jpeg"/><Relationship Id="rId792" Type="http://schemas.openxmlformats.org/officeDocument/2006/relationships/image" Target="../media/image788.jpeg"/><Relationship Id="rId806" Type="http://schemas.openxmlformats.org/officeDocument/2006/relationships/image" Target="../media/image80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1.jpeg"/><Relationship Id="rId652" Type="http://schemas.openxmlformats.org/officeDocument/2006/relationships/image" Target="../media/image64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png"/><Relationship Id="rId512" Type="http://schemas.openxmlformats.org/officeDocument/2006/relationships/image" Target="../media/image508.jpeg"/><Relationship Id="rId957" Type="http://schemas.openxmlformats.org/officeDocument/2006/relationships/image" Target="../media/image953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5.jpeg"/><Relationship Id="rId596" Type="http://schemas.openxmlformats.org/officeDocument/2006/relationships/image" Target="../media/image592.jpeg"/><Relationship Id="rId817" Type="http://schemas.openxmlformats.org/officeDocument/2006/relationships/image" Target="../media/image813.jpeg"/><Relationship Id="rId1002" Type="http://schemas.openxmlformats.org/officeDocument/2006/relationships/image" Target="../media/image998.jpeg"/><Relationship Id="rId249" Type="http://schemas.openxmlformats.org/officeDocument/2006/relationships/image" Target="../media/image249.jpeg"/><Relationship Id="rId456" Type="http://schemas.openxmlformats.org/officeDocument/2006/relationships/image" Target="../media/image452.jpeg"/><Relationship Id="rId663" Type="http://schemas.openxmlformats.org/officeDocument/2006/relationships/image" Target="../media/image659.jpeg"/><Relationship Id="rId870" Type="http://schemas.openxmlformats.org/officeDocument/2006/relationships/image" Target="../media/image86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5.jpeg"/><Relationship Id="rId523" Type="http://schemas.openxmlformats.org/officeDocument/2006/relationships/image" Target="../media/image519.jpeg"/><Relationship Id="rId968" Type="http://schemas.openxmlformats.org/officeDocument/2006/relationships/image" Target="../media/image964.jpeg"/><Relationship Id="rId97" Type="http://schemas.openxmlformats.org/officeDocument/2006/relationships/image" Target="../media/image97.jpeg"/><Relationship Id="rId730" Type="http://schemas.openxmlformats.org/officeDocument/2006/relationships/image" Target="../media/image726.jpeg"/><Relationship Id="rId828" Type="http://schemas.openxmlformats.org/officeDocument/2006/relationships/image" Target="../media/image824.jpeg"/><Relationship Id="rId1013" Type="http://schemas.openxmlformats.org/officeDocument/2006/relationships/image" Target="../media/image1009.jpeg"/><Relationship Id="rId162" Type="http://schemas.openxmlformats.org/officeDocument/2006/relationships/image" Target="../media/image162.jpeg"/><Relationship Id="rId467" Type="http://schemas.openxmlformats.org/officeDocument/2006/relationships/image" Target="../media/image463.jpeg"/><Relationship Id="rId674" Type="http://schemas.openxmlformats.org/officeDocument/2006/relationships/image" Target="../media/image670.jpeg"/><Relationship Id="rId881" Type="http://schemas.openxmlformats.org/officeDocument/2006/relationships/image" Target="../media/image877.jpeg"/><Relationship Id="rId979" Type="http://schemas.openxmlformats.org/officeDocument/2006/relationships/image" Target="../media/image975.jpeg"/><Relationship Id="rId24" Type="http://schemas.openxmlformats.org/officeDocument/2006/relationships/image" Target="../media/image24.jpeg"/><Relationship Id="rId327" Type="http://schemas.openxmlformats.org/officeDocument/2006/relationships/image" Target="../media/image326.jpeg"/><Relationship Id="rId534" Type="http://schemas.openxmlformats.org/officeDocument/2006/relationships/image" Target="../media/image530.jpeg"/><Relationship Id="rId741" Type="http://schemas.openxmlformats.org/officeDocument/2006/relationships/image" Target="../media/image737.jpeg"/><Relationship Id="rId839" Type="http://schemas.openxmlformats.org/officeDocument/2006/relationships/image" Target="../media/image835.jpeg"/><Relationship Id="rId173" Type="http://schemas.openxmlformats.org/officeDocument/2006/relationships/image" Target="../media/image173.jpeg"/><Relationship Id="rId380" Type="http://schemas.openxmlformats.org/officeDocument/2006/relationships/image" Target="../media/image376.jpeg"/><Relationship Id="rId601" Type="http://schemas.openxmlformats.org/officeDocument/2006/relationships/image" Target="../media/image597.jpeg"/><Relationship Id="rId1024" Type="http://schemas.openxmlformats.org/officeDocument/2006/relationships/image" Target="../media/image1020.jpeg"/><Relationship Id="rId240" Type="http://schemas.openxmlformats.org/officeDocument/2006/relationships/image" Target="../media/image240.jpg"/><Relationship Id="rId478" Type="http://schemas.openxmlformats.org/officeDocument/2006/relationships/image" Target="../media/image474.jpeg"/><Relationship Id="rId685" Type="http://schemas.openxmlformats.org/officeDocument/2006/relationships/image" Target="../media/image681.jpeg"/><Relationship Id="rId892" Type="http://schemas.openxmlformats.org/officeDocument/2006/relationships/image" Target="../media/image888.jpeg"/><Relationship Id="rId906" Type="http://schemas.openxmlformats.org/officeDocument/2006/relationships/image" Target="../media/image902.jpeg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4.png"/><Relationship Id="rId545" Type="http://schemas.openxmlformats.org/officeDocument/2006/relationships/image" Target="../media/image541.jpeg"/><Relationship Id="rId752" Type="http://schemas.openxmlformats.org/officeDocument/2006/relationships/image" Target="../media/image748.jpeg"/><Relationship Id="rId184" Type="http://schemas.openxmlformats.org/officeDocument/2006/relationships/image" Target="../media/image184.jpeg"/><Relationship Id="rId391" Type="http://schemas.openxmlformats.org/officeDocument/2006/relationships/image" Target="../media/image387.jpeg"/><Relationship Id="rId405" Type="http://schemas.openxmlformats.org/officeDocument/2006/relationships/image" Target="../media/image401.jpeg"/><Relationship Id="rId612" Type="http://schemas.openxmlformats.org/officeDocument/2006/relationships/image" Target="../media/image608.jpeg"/><Relationship Id="rId1035" Type="http://schemas.openxmlformats.org/officeDocument/2006/relationships/image" Target="../media/image1031.jpeg"/><Relationship Id="rId251" Type="http://schemas.openxmlformats.org/officeDocument/2006/relationships/image" Target="../media/image251.jpeg"/><Relationship Id="rId489" Type="http://schemas.openxmlformats.org/officeDocument/2006/relationships/image" Target="../media/image485.jpeg"/><Relationship Id="rId696" Type="http://schemas.openxmlformats.org/officeDocument/2006/relationships/image" Target="../media/image692.jpeg"/><Relationship Id="rId917" Type="http://schemas.openxmlformats.org/officeDocument/2006/relationships/image" Target="../media/image913.jpeg"/><Relationship Id="rId46" Type="http://schemas.openxmlformats.org/officeDocument/2006/relationships/image" Target="../media/image46.jpeg"/><Relationship Id="rId349" Type="http://schemas.openxmlformats.org/officeDocument/2006/relationships/image" Target="../media/image345.jpeg"/><Relationship Id="rId556" Type="http://schemas.openxmlformats.org/officeDocument/2006/relationships/image" Target="../media/image552.jpeg"/><Relationship Id="rId763" Type="http://schemas.openxmlformats.org/officeDocument/2006/relationships/image" Target="../media/image759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412.jpeg"/><Relationship Id="rId970" Type="http://schemas.openxmlformats.org/officeDocument/2006/relationships/image" Target="../media/image966.jpeg"/><Relationship Id="rId1046" Type="http://schemas.openxmlformats.org/officeDocument/2006/relationships/image" Target="../media/image1042.png"/><Relationship Id="rId623" Type="http://schemas.openxmlformats.org/officeDocument/2006/relationships/image" Target="../media/image619.jpeg"/><Relationship Id="rId830" Type="http://schemas.openxmlformats.org/officeDocument/2006/relationships/image" Target="../media/image826.jpeg"/><Relationship Id="rId928" Type="http://schemas.openxmlformats.org/officeDocument/2006/relationships/image" Target="../media/image924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63.jpeg"/><Relationship Id="rId122" Type="http://schemas.openxmlformats.org/officeDocument/2006/relationships/image" Target="../media/image122.jpeg"/><Relationship Id="rId774" Type="http://schemas.openxmlformats.org/officeDocument/2006/relationships/image" Target="../media/image770.jpeg"/><Relationship Id="rId981" Type="http://schemas.openxmlformats.org/officeDocument/2006/relationships/image" Target="../media/image977.jpeg"/><Relationship Id="rId1057" Type="http://schemas.openxmlformats.org/officeDocument/2006/relationships/image" Target="../media/image1053.jpeg"/><Relationship Id="rId427" Type="http://schemas.openxmlformats.org/officeDocument/2006/relationships/image" Target="../media/image423.jpeg"/><Relationship Id="rId634" Type="http://schemas.openxmlformats.org/officeDocument/2006/relationships/image" Target="../media/image630.jpeg"/><Relationship Id="rId841" Type="http://schemas.openxmlformats.org/officeDocument/2006/relationships/image" Target="../media/image837.jpeg"/><Relationship Id="rId273" Type="http://schemas.openxmlformats.org/officeDocument/2006/relationships/image" Target="../media/image273.png"/><Relationship Id="rId480" Type="http://schemas.openxmlformats.org/officeDocument/2006/relationships/image" Target="../media/image476.jpeg"/><Relationship Id="rId701" Type="http://schemas.openxmlformats.org/officeDocument/2006/relationships/image" Target="../media/image697.jpeg"/><Relationship Id="rId939" Type="http://schemas.openxmlformats.org/officeDocument/2006/relationships/image" Target="../media/image935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36.jpeg"/><Relationship Id="rId578" Type="http://schemas.openxmlformats.org/officeDocument/2006/relationships/image" Target="../media/image574.jpeg"/><Relationship Id="rId785" Type="http://schemas.openxmlformats.org/officeDocument/2006/relationships/image" Target="../media/image781.jpeg"/><Relationship Id="rId992" Type="http://schemas.openxmlformats.org/officeDocument/2006/relationships/image" Target="../media/image988.jpeg"/><Relationship Id="rId200" Type="http://schemas.openxmlformats.org/officeDocument/2006/relationships/image" Target="../media/image200.jpeg"/><Relationship Id="rId438" Type="http://schemas.openxmlformats.org/officeDocument/2006/relationships/image" Target="../media/image434.jpeg"/><Relationship Id="rId645" Type="http://schemas.openxmlformats.org/officeDocument/2006/relationships/image" Target="../media/image641.jpeg"/><Relationship Id="rId852" Type="http://schemas.openxmlformats.org/officeDocument/2006/relationships/image" Target="../media/image848.jpeg"/><Relationship Id="rId1068" Type="http://schemas.openxmlformats.org/officeDocument/2006/relationships/image" Target="../media/image1064.png"/><Relationship Id="rId284" Type="http://schemas.openxmlformats.org/officeDocument/2006/relationships/image" Target="../media/image284.jpeg"/><Relationship Id="rId491" Type="http://schemas.openxmlformats.org/officeDocument/2006/relationships/image" Target="../media/image487.jpeg"/><Relationship Id="rId505" Type="http://schemas.openxmlformats.org/officeDocument/2006/relationships/image" Target="../media/image501.jpeg"/><Relationship Id="rId712" Type="http://schemas.openxmlformats.org/officeDocument/2006/relationships/image" Target="../media/image708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85.jpeg"/><Relationship Id="rId796" Type="http://schemas.openxmlformats.org/officeDocument/2006/relationships/image" Target="../media/image792.jpeg"/><Relationship Id="rId351" Type="http://schemas.openxmlformats.org/officeDocument/2006/relationships/image" Target="../media/image347.jpeg"/><Relationship Id="rId449" Type="http://schemas.openxmlformats.org/officeDocument/2006/relationships/image" Target="../media/image445.jpeg"/><Relationship Id="rId656" Type="http://schemas.openxmlformats.org/officeDocument/2006/relationships/image" Target="../media/image652.jpeg"/><Relationship Id="rId863" Type="http://schemas.openxmlformats.org/officeDocument/2006/relationships/image" Target="../media/image859.jpeg"/><Relationship Id="rId211" Type="http://schemas.openxmlformats.org/officeDocument/2006/relationships/image" Target="../media/image211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png"/><Relationship Id="rId516" Type="http://schemas.openxmlformats.org/officeDocument/2006/relationships/image" Target="../media/image512.jpeg"/><Relationship Id="rId723" Type="http://schemas.openxmlformats.org/officeDocument/2006/relationships/image" Target="../media/image719.jpeg"/><Relationship Id="rId930" Type="http://schemas.openxmlformats.org/officeDocument/2006/relationships/image" Target="../media/image926.jpeg"/><Relationship Id="rId1006" Type="http://schemas.openxmlformats.org/officeDocument/2006/relationships/image" Target="../media/image1002.jpeg"/><Relationship Id="rId155" Type="http://schemas.openxmlformats.org/officeDocument/2006/relationships/image" Target="../media/image155.jpeg"/><Relationship Id="rId362" Type="http://schemas.openxmlformats.org/officeDocument/2006/relationships/image" Target="../media/image358.jpeg"/><Relationship Id="rId222" Type="http://schemas.openxmlformats.org/officeDocument/2006/relationships/image" Target="../media/image222.jpeg"/><Relationship Id="rId667" Type="http://schemas.openxmlformats.org/officeDocument/2006/relationships/image" Target="../media/image663.jpeg"/><Relationship Id="rId874" Type="http://schemas.openxmlformats.org/officeDocument/2006/relationships/image" Target="../media/image870.jpeg"/><Relationship Id="rId17" Type="http://schemas.openxmlformats.org/officeDocument/2006/relationships/image" Target="../media/image17.jpeg"/><Relationship Id="rId527" Type="http://schemas.openxmlformats.org/officeDocument/2006/relationships/image" Target="../media/image523.jpeg"/><Relationship Id="rId734" Type="http://schemas.openxmlformats.org/officeDocument/2006/relationships/image" Target="../media/image730.jpeg"/><Relationship Id="rId941" Type="http://schemas.openxmlformats.org/officeDocument/2006/relationships/image" Target="../media/image937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69.jpeg"/><Relationship Id="rId580" Type="http://schemas.openxmlformats.org/officeDocument/2006/relationships/image" Target="../media/image576.jpeg"/><Relationship Id="rId801" Type="http://schemas.openxmlformats.org/officeDocument/2006/relationships/image" Target="../media/image797.jpeg"/><Relationship Id="rId1017" Type="http://schemas.openxmlformats.org/officeDocument/2006/relationships/image" Target="../media/image1013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36.jpeg"/><Relationship Id="rId678" Type="http://schemas.openxmlformats.org/officeDocument/2006/relationships/image" Target="../media/image674.jpeg"/><Relationship Id="rId885" Type="http://schemas.openxmlformats.org/officeDocument/2006/relationships/image" Target="../media/image881.jpeg"/><Relationship Id="rId28" Type="http://schemas.openxmlformats.org/officeDocument/2006/relationships/image" Target="../media/image28.jpeg"/><Relationship Id="rId300" Type="http://schemas.openxmlformats.org/officeDocument/2006/relationships/image" Target="../media/image300.jpeg"/><Relationship Id="rId538" Type="http://schemas.openxmlformats.org/officeDocument/2006/relationships/image" Target="../media/image534.jpeg"/><Relationship Id="rId745" Type="http://schemas.openxmlformats.org/officeDocument/2006/relationships/image" Target="../media/image741.jpeg"/><Relationship Id="rId952" Type="http://schemas.openxmlformats.org/officeDocument/2006/relationships/image" Target="../media/image948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80.jpeg"/><Relationship Id="rId591" Type="http://schemas.openxmlformats.org/officeDocument/2006/relationships/image" Target="../media/image587.jpeg"/><Relationship Id="rId605" Type="http://schemas.openxmlformats.org/officeDocument/2006/relationships/image" Target="../media/image601.jpeg"/><Relationship Id="rId812" Type="http://schemas.openxmlformats.org/officeDocument/2006/relationships/image" Target="../media/image808.jpeg"/><Relationship Id="rId1028" Type="http://schemas.openxmlformats.org/officeDocument/2006/relationships/image" Target="../media/image1024.jpeg"/><Relationship Id="rId244" Type="http://schemas.openxmlformats.org/officeDocument/2006/relationships/image" Target="../media/image244.jpeg"/><Relationship Id="rId689" Type="http://schemas.openxmlformats.org/officeDocument/2006/relationships/image" Target="../media/image685.jpeg"/><Relationship Id="rId896" Type="http://schemas.openxmlformats.org/officeDocument/2006/relationships/image" Target="../media/image892.jpeg"/><Relationship Id="rId39" Type="http://schemas.openxmlformats.org/officeDocument/2006/relationships/image" Target="../media/image39.jpeg"/><Relationship Id="rId451" Type="http://schemas.openxmlformats.org/officeDocument/2006/relationships/image" Target="../media/image447.jpeg"/><Relationship Id="rId549" Type="http://schemas.openxmlformats.org/officeDocument/2006/relationships/image" Target="../media/image545.jpeg"/><Relationship Id="rId756" Type="http://schemas.openxmlformats.org/officeDocument/2006/relationships/image" Target="../media/image752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10.png"/><Relationship Id="rId395" Type="http://schemas.openxmlformats.org/officeDocument/2006/relationships/image" Target="../media/image391.jpeg"/><Relationship Id="rId409" Type="http://schemas.openxmlformats.org/officeDocument/2006/relationships/image" Target="../media/image405.jpeg"/><Relationship Id="rId963" Type="http://schemas.openxmlformats.org/officeDocument/2006/relationships/image" Target="../media/image959.jpeg"/><Relationship Id="rId1039" Type="http://schemas.openxmlformats.org/officeDocument/2006/relationships/image" Target="../media/image1035.jpeg"/><Relationship Id="rId92" Type="http://schemas.openxmlformats.org/officeDocument/2006/relationships/image" Target="../media/image92.jpeg"/><Relationship Id="rId616" Type="http://schemas.openxmlformats.org/officeDocument/2006/relationships/image" Target="../media/image612.jpeg"/><Relationship Id="rId823" Type="http://schemas.openxmlformats.org/officeDocument/2006/relationships/image" Target="../media/image819.jpeg"/><Relationship Id="rId255" Type="http://schemas.openxmlformats.org/officeDocument/2006/relationships/image" Target="../media/image255.jpeg"/><Relationship Id="rId462" Type="http://schemas.openxmlformats.org/officeDocument/2006/relationships/image" Target="../media/image458.jpeg"/><Relationship Id="rId115" Type="http://schemas.openxmlformats.org/officeDocument/2006/relationships/image" Target="../media/image115.jpeg"/><Relationship Id="rId322" Type="http://schemas.openxmlformats.org/officeDocument/2006/relationships/image" Target="../media/image321.jpeg"/><Relationship Id="rId767" Type="http://schemas.openxmlformats.org/officeDocument/2006/relationships/image" Target="../media/image763.jpeg"/><Relationship Id="rId974" Type="http://schemas.openxmlformats.org/officeDocument/2006/relationships/image" Target="../media/image970.jpeg"/><Relationship Id="rId199" Type="http://schemas.openxmlformats.org/officeDocument/2006/relationships/image" Target="../media/image199.jpeg"/><Relationship Id="rId627" Type="http://schemas.openxmlformats.org/officeDocument/2006/relationships/image" Target="../media/image623.jpeg"/><Relationship Id="rId834" Type="http://schemas.openxmlformats.org/officeDocument/2006/relationships/image" Target="../media/image830.jpeg"/><Relationship Id="rId266" Type="http://schemas.openxmlformats.org/officeDocument/2006/relationships/image" Target="../media/image266.jpeg"/><Relationship Id="rId473" Type="http://schemas.openxmlformats.org/officeDocument/2006/relationships/image" Target="../media/image469.jpeg"/><Relationship Id="rId680" Type="http://schemas.openxmlformats.org/officeDocument/2006/relationships/image" Target="../media/image676.jpeg"/><Relationship Id="rId901" Type="http://schemas.openxmlformats.org/officeDocument/2006/relationships/image" Target="../media/image897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microsoft.com/office/2007/relationships/hdphoto" Target="../media/hdphoto4.wdp"/><Relationship Id="rId540" Type="http://schemas.openxmlformats.org/officeDocument/2006/relationships/image" Target="../media/image536.jpeg"/><Relationship Id="rId778" Type="http://schemas.openxmlformats.org/officeDocument/2006/relationships/image" Target="../media/image774.jpeg"/><Relationship Id="rId985" Type="http://schemas.openxmlformats.org/officeDocument/2006/relationships/image" Target="../media/image981.jpeg"/><Relationship Id="rId638" Type="http://schemas.openxmlformats.org/officeDocument/2006/relationships/image" Target="../media/image634.jpeg"/><Relationship Id="rId845" Type="http://schemas.openxmlformats.org/officeDocument/2006/relationships/image" Target="../media/image841.jpeg"/><Relationship Id="rId1030" Type="http://schemas.openxmlformats.org/officeDocument/2006/relationships/image" Target="../media/image1026.jpeg"/><Relationship Id="rId277" Type="http://schemas.openxmlformats.org/officeDocument/2006/relationships/image" Target="../media/image277.jpeg"/><Relationship Id="rId400" Type="http://schemas.openxmlformats.org/officeDocument/2006/relationships/image" Target="../media/image396.jpeg"/><Relationship Id="rId484" Type="http://schemas.openxmlformats.org/officeDocument/2006/relationships/image" Target="../media/image480.jpeg"/><Relationship Id="rId705" Type="http://schemas.openxmlformats.org/officeDocument/2006/relationships/image" Target="../media/image701.jpeg"/><Relationship Id="rId137" Type="http://schemas.openxmlformats.org/officeDocument/2006/relationships/image" Target="../media/image137.jpeg"/><Relationship Id="rId344" Type="http://schemas.openxmlformats.org/officeDocument/2006/relationships/image" Target="../media/image340.jpeg"/><Relationship Id="rId691" Type="http://schemas.openxmlformats.org/officeDocument/2006/relationships/image" Target="../media/image687.jpeg"/><Relationship Id="rId789" Type="http://schemas.openxmlformats.org/officeDocument/2006/relationships/image" Target="../media/image785.jpeg"/><Relationship Id="rId912" Type="http://schemas.openxmlformats.org/officeDocument/2006/relationships/image" Target="../media/image908.jpeg"/><Relationship Id="rId996" Type="http://schemas.openxmlformats.org/officeDocument/2006/relationships/image" Target="../media/image992.jpeg"/><Relationship Id="rId41" Type="http://schemas.openxmlformats.org/officeDocument/2006/relationships/image" Target="../media/image41.jpeg"/><Relationship Id="rId551" Type="http://schemas.openxmlformats.org/officeDocument/2006/relationships/image" Target="../media/image547.jpeg"/><Relationship Id="rId649" Type="http://schemas.openxmlformats.org/officeDocument/2006/relationships/image" Target="../media/image645.jpeg"/><Relationship Id="rId856" Type="http://schemas.openxmlformats.org/officeDocument/2006/relationships/image" Target="../media/image852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8.jpeg"/><Relationship Id="rId411" Type="http://schemas.openxmlformats.org/officeDocument/2006/relationships/image" Target="../media/image407.jpeg"/><Relationship Id="rId509" Type="http://schemas.openxmlformats.org/officeDocument/2006/relationships/image" Target="../media/image505.jpeg"/><Relationship Id="rId1041" Type="http://schemas.openxmlformats.org/officeDocument/2006/relationships/image" Target="../media/image1037.png"/><Relationship Id="rId495" Type="http://schemas.openxmlformats.org/officeDocument/2006/relationships/image" Target="../media/image491.jpeg"/><Relationship Id="rId716" Type="http://schemas.openxmlformats.org/officeDocument/2006/relationships/image" Target="../media/image712.jpeg"/><Relationship Id="rId923" Type="http://schemas.openxmlformats.org/officeDocument/2006/relationships/image" Target="../media/image919.jpeg"/><Relationship Id="rId52" Type="http://schemas.openxmlformats.org/officeDocument/2006/relationships/image" Target="../media/image52.jpeg"/><Relationship Id="rId148" Type="http://schemas.openxmlformats.org/officeDocument/2006/relationships/image" Target="../media/image148.jpeg"/><Relationship Id="rId355" Type="http://schemas.openxmlformats.org/officeDocument/2006/relationships/image" Target="../media/image351.jpeg"/><Relationship Id="rId562" Type="http://schemas.openxmlformats.org/officeDocument/2006/relationships/image" Target="../media/image558.jpeg"/><Relationship Id="rId215" Type="http://schemas.openxmlformats.org/officeDocument/2006/relationships/image" Target="../media/image215.jpeg"/><Relationship Id="rId422" Type="http://schemas.openxmlformats.org/officeDocument/2006/relationships/image" Target="../media/image418.jpeg"/><Relationship Id="rId867" Type="http://schemas.openxmlformats.org/officeDocument/2006/relationships/image" Target="../media/image863.jpeg"/><Relationship Id="rId1052" Type="http://schemas.openxmlformats.org/officeDocument/2006/relationships/image" Target="../media/image1048.jpeg"/><Relationship Id="rId299" Type="http://schemas.openxmlformats.org/officeDocument/2006/relationships/image" Target="../media/image299.jpg"/><Relationship Id="rId727" Type="http://schemas.openxmlformats.org/officeDocument/2006/relationships/image" Target="../media/image723.jpeg"/><Relationship Id="rId934" Type="http://schemas.openxmlformats.org/officeDocument/2006/relationships/image" Target="../media/image930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2.jpeg"/><Relationship Id="rId573" Type="http://schemas.openxmlformats.org/officeDocument/2006/relationships/image" Target="../media/image569.jpeg"/><Relationship Id="rId780" Type="http://schemas.openxmlformats.org/officeDocument/2006/relationships/image" Target="../media/image776.jpeg"/><Relationship Id="rId226" Type="http://schemas.openxmlformats.org/officeDocument/2006/relationships/image" Target="../media/image226.jpeg"/><Relationship Id="rId433" Type="http://schemas.openxmlformats.org/officeDocument/2006/relationships/image" Target="../media/image429.jpeg"/><Relationship Id="rId878" Type="http://schemas.openxmlformats.org/officeDocument/2006/relationships/image" Target="../media/image874.jpeg"/><Relationship Id="rId1063" Type="http://schemas.openxmlformats.org/officeDocument/2006/relationships/image" Target="../media/image1059.jpeg"/><Relationship Id="rId640" Type="http://schemas.openxmlformats.org/officeDocument/2006/relationships/image" Target="../media/image636.jpeg"/><Relationship Id="rId738" Type="http://schemas.openxmlformats.org/officeDocument/2006/relationships/image" Target="../media/image734.jpeg"/><Relationship Id="rId945" Type="http://schemas.openxmlformats.org/officeDocument/2006/relationships/image" Target="../media/image941.jpeg"/><Relationship Id="rId74" Type="http://schemas.openxmlformats.org/officeDocument/2006/relationships/image" Target="../media/image74.jpeg"/><Relationship Id="rId377" Type="http://schemas.openxmlformats.org/officeDocument/2006/relationships/image" Target="../media/image373.jpeg"/><Relationship Id="rId500" Type="http://schemas.openxmlformats.org/officeDocument/2006/relationships/image" Target="../media/image496.jpeg"/><Relationship Id="rId584" Type="http://schemas.openxmlformats.org/officeDocument/2006/relationships/image" Target="../media/image580.jpeg"/><Relationship Id="rId805" Type="http://schemas.openxmlformats.org/officeDocument/2006/relationships/image" Target="../media/image801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87.jpeg"/><Relationship Id="rId889" Type="http://schemas.openxmlformats.org/officeDocument/2006/relationships/image" Target="../media/image885.jpeg"/><Relationship Id="rId444" Type="http://schemas.openxmlformats.org/officeDocument/2006/relationships/image" Target="../media/image440.jpeg"/><Relationship Id="rId651" Type="http://schemas.openxmlformats.org/officeDocument/2006/relationships/image" Target="../media/image647.jpeg"/><Relationship Id="rId749" Type="http://schemas.openxmlformats.org/officeDocument/2006/relationships/image" Target="../media/image745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88" Type="http://schemas.openxmlformats.org/officeDocument/2006/relationships/image" Target="../media/image384.jpeg"/><Relationship Id="rId511" Type="http://schemas.openxmlformats.org/officeDocument/2006/relationships/image" Target="../media/image507.jpeg"/><Relationship Id="rId609" Type="http://schemas.openxmlformats.org/officeDocument/2006/relationships/image" Target="../media/image605.jpeg"/><Relationship Id="rId956" Type="http://schemas.openxmlformats.org/officeDocument/2006/relationships/image" Target="../media/image952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1.jpeg"/><Relationship Id="rId816" Type="http://schemas.openxmlformats.org/officeDocument/2006/relationships/image" Target="../media/image812.jpeg"/><Relationship Id="rId1001" Type="http://schemas.openxmlformats.org/officeDocument/2006/relationships/image" Target="../media/image997.jpeg"/><Relationship Id="rId248" Type="http://schemas.openxmlformats.org/officeDocument/2006/relationships/image" Target="../media/image248.jpeg"/><Relationship Id="rId455" Type="http://schemas.openxmlformats.org/officeDocument/2006/relationships/image" Target="../media/image451.jpeg"/><Relationship Id="rId662" Type="http://schemas.openxmlformats.org/officeDocument/2006/relationships/image" Target="../media/image65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4.jpeg"/><Relationship Id="rId522" Type="http://schemas.openxmlformats.org/officeDocument/2006/relationships/image" Target="../media/image518.jpeg"/><Relationship Id="rId967" Type="http://schemas.openxmlformats.org/officeDocument/2006/relationships/image" Target="../media/image963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5.jpeg"/><Relationship Id="rId827" Type="http://schemas.openxmlformats.org/officeDocument/2006/relationships/image" Target="../media/image823.jpeg"/><Relationship Id="rId1012" Type="http://schemas.openxmlformats.org/officeDocument/2006/relationships/image" Target="../media/image1008.jpeg"/><Relationship Id="rId259" Type="http://schemas.openxmlformats.org/officeDocument/2006/relationships/image" Target="../media/image259.jpeg"/><Relationship Id="rId466" Type="http://schemas.openxmlformats.org/officeDocument/2006/relationships/image" Target="../media/image462.jpeg"/><Relationship Id="rId673" Type="http://schemas.openxmlformats.org/officeDocument/2006/relationships/image" Target="../media/image669.jpeg"/><Relationship Id="rId880" Type="http://schemas.openxmlformats.org/officeDocument/2006/relationships/image" Target="../media/image87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5.jpeg"/><Relationship Id="rId533" Type="http://schemas.openxmlformats.org/officeDocument/2006/relationships/image" Target="../media/image529.jpeg"/><Relationship Id="rId978" Type="http://schemas.openxmlformats.org/officeDocument/2006/relationships/image" Target="../media/image974.jpeg"/><Relationship Id="rId740" Type="http://schemas.openxmlformats.org/officeDocument/2006/relationships/image" Target="../media/image736.jpeg"/><Relationship Id="rId838" Type="http://schemas.openxmlformats.org/officeDocument/2006/relationships/image" Target="../media/image834.jpeg"/><Relationship Id="rId1023" Type="http://schemas.openxmlformats.org/officeDocument/2006/relationships/image" Target="../media/image1019.jpeg"/><Relationship Id="rId172" Type="http://schemas.openxmlformats.org/officeDocument/2006/relationships/image" Target="../media/image172.jpeg"/><Relationship Id="rId477" Type="http://schemas.openxmlformats.org/officeDocument/2006/relationships/image" Target="../media/image473.jpeg"/><Relationship Id="rId600" Type="http://schemas.openxmlformats.org/officeDocument/2006/relationships/image" Target="../media/image596.jpeg"/><Relationship Id="rId684" Type="http://schemas.openxmlformats.org/officeDocument/2006/relationships/image" Target="../media/image680.jpeg"/><Relationship Id="rId337" Type="http://schemas.openxmlformats.org/officeDocument/2006/relationships/image" Target="../media/image333.jpeg"/><Relationship Id="rId891" Type="http://schemas.openxmlformats.org/officeDocument/2006/relationships/image" Target="../media/image887.jpeg"/><Relationship Id="rId905" Type="http://schemas.openxmlformats.org/officeDocument/2006/relationships/image" Target="../media/image901.jpeg"/><Relationship Id="rId989" Type="http://schemas.openxmlformats.org/officeDocument/2006/relationships/image" Target="../media/image985.jpeg"/><Relationship Id="rId34" Type="http://schemas.openxmlformats.org/officeDocument/2006/relationships/image" Target="../media/image34.jpeg"/><Relationship Id="rId544" Type="http://schemas.openxmlformats.org/officeDocument/2006/relationships/image" Target="../media/image540.jpeg"/><Relationship Id="rId751" Type="http://schemas.openxmlformats.org/officeDocument/2006/relationships/image" Target="../media/image747.jpeg"/><Relationship Id="rId849" Type="http://schemas.openxmlformats.org/officeDocument/2006/relationships/image" Target="../media/image845.jpeg"/><Relationship Id="rId183" Type="http://schemas.openxmlformats.org/officeDocument/2006/relationships/image" Target="../media/image183.jpeg"/><Relationship Id="rId390" Type="http://schemas.openxmlformats.org/officeDocument/2006/relationships/image" Target="../media/image386.jpeg"/><Relationship Id="rId404" Type="http://schemas.openxmlformats.org/officeDocument/2006/relationships/image" Target="../media/image400.jpeg"/><Relationship Id="rId611" Type="http://schemas.openxmlformats.org/officeDocument/2006/relationships/image" Target="../media/image607.jpeg"/><Relationship Id="rId1034" Type="http://schemas.openxmlformats.org/officeDocument/2006/relationships/image" Target="../media/image1030.jpeg"/><Relationship Id="rId250" Type="http://schemas.openxmlformats.org/officeDocument/2006/relationships/image" Target="../media/image250.jpeg"/><Relationship Id="rId488" Type="http://schemas.openxmlformats.org/officeDocument/2006/relationships/image" Target="../media/image484.jpeg"/><Relationship Id="rId695" Type="http://schemas.openxmlformats.org/officeDocument/2006/relationships/image" Target="../media/image691.jpeg"/><Relationship Id="rId709" Type="http://schemas.openxmlformats.org/officeDocument/2006/relationships/image" Target="../media/image705.jpeg"/><Relationship Id="rId916" Type="http://schemas.openxmlformats.org/officeDocument/2006/relationships/image" Target="../media/image912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4.jpeg"/><Relationship Id="rId555" Type="http://schemas.openxmlformats.org/officeDocument/2006/relationships/image" Target="../media/image551.jpeg"/><Relationship Id="rId762" Type="http://schemas.openxmlformats.org/officeDocument/2006/relationships/image" Target="../media/image758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1.jpeg"/><Relationship Id="rId622" Type="http://schemas.openxmlformats.org/officeDocument/2006/relationships/image" Target="../media/image618.jpeg"/><Relationship Id="rId1045" Type="http://schemas.openxmlformats.org/officeDocument/2006/relationships/image" Target="../media/image1041.png"/><Relationship Id="rId261" Type="http://schemas.openxmlformats.org/officeDocument/2006/relationships/image" Target="../media/image261.jpeg"/><Relationship Id="rId499" Type="http://schemas.openxmlformats.org/officeDocument/2006/relationships/image" Target="../media/image495.jpeg"/><Relationship Id="rId927" Type="http://schemas.openxmlformats.org/officeDocument/2006/relationships/image" Target="../media/image923.jpeg"/><Relationship Id="rId56" Type="http://schemas.openxmlformats.org/officeDocument/2006/relationships/image" Target="../media/image56.jpeg"/><Relationship Id="rId359" Type="http://schemas.openxmlformats.org/officeDocument/2006/relationships/image" Target="../media/image355.png"/><Relationship Id="rId566" Type="http://schemas.openxmlformats.org/officeDocument/2006/relationships/image" Target="../media/image562.jpeg"/><Relationship Id="rId773" Type="http://schemas.openxmlformats.org/officeDocument/2006/relationships/image" Target="../media/image769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2.jpeg"/><Relationship Id="rId633" Type="http://schemas.openxmlformats.org/officeDocument/2006/relationships/image" Target="../media/image629.jpeg"/><Relationship Id="rId980" Type="http://schemas.openxmlformats.org/officeDocument/2006/relationships/image" Target="../media/image976.jpeg"/><Relationship Id="rId1056" Type="http://schemas.openxmlformats.org/officeDocument/2006/relationships/image" Target="../media/image1052.jpeg"/><Relationship Id="rId840" Type="http://schemas.openxmlformats.org/officeDocument/2006/relationships/image" Target="../media/image836.jpeg"/><Relationship Id="rId938" Type="http://schemas.openxmlformats.org/officeDocument/2006/relationships/image" Target="../media/image934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3.jpeg"/><Relationship Id="rId700" Type="http://schemas.openxmlformats.org/officeDocument/2006/relationships/image" Target="../media/image696.jpeg"/><Relationship Id="rId132" Type="http://schemas.openxmlformats.org/officeDocument/2006/relationships/image" Target="../media/image132.jpeg"/><Relationship Id="rId784" Type="http://schemas.openxmlformats.org/officeDocument/2006/relationships/image" Target="../media/image780.jpeg"/><Relationship Id="rId991" Type="http://schemas.openxmlformats.org/officeDocument/2006/relationships/image" Target="../media/image987.jpeg"/><Relationship Id="rId1067" Type="http://schemas.openxmlformats.org/officeDocument/2006/relationships/image" Target="../media/image1063.jpeg"/><Relationship Id="rId437" Type="http://schemas.openxmlformats.org/officeDocument/2006/relationships/image" Target="../media/image433.jpeg"/><Relationship Id="rId644" Type="http://schemas.openxmlformats.org/officeDocument/2006/relationships/image" Target="../media/image640.jpeg"/><Relationship Id="rId851" Type="http://schemas.openxmlformats.org/officeDocument/2006/relationships/image" Target="../media/image847.jpeg"/><Relationship Id="rId283" Type="http://schemas.openxmlformats.org/officeDocument/2006/relationships/image" Target="../media/image283.jpeg"/><Relationship Id="rId490" Type="http://schemas.openxmlformats.org/officeDocument/2006/relationships/image" Target="../media/image486.jpeg"/><Relationship Id="rId504" Type="http://schemas.openxmlformats.org/officeDocument/2006/relationships/image" Target="../media/image500.jpeg"/><Relationship Id="rId711" Type="http://schemas.openxmlformats.org/officeDocument/2006/relationships/image" Target="../media/image707.jpeg"/><Relationship Id="rId949" Type="http://schemas.openxmlformats.org/officeDocument/2006/relationships/image" Target="../media/image945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46.jpeg"/><Relationship Id="rId588" Type="http://schemas.openxmlformats.org/officeDocument/2006/relationships/image" Target="../media/image584.jpeg"/><Relationship Id="rId795" Type="http://schemas.openxmlformats.org/officeDocument/2006/relationships/image" Target="../media/image791.jpeg"/><Relationship Id="rId809" Type="http://schemas.openxmlformats.org/officeDocument/2006/relationships/image" Target="../media/image80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4.jpeg"/><Relationship Id="rId655" Type="http://schemas.openxmlformats.org/officeDocument/2006/relationships/image" Target="../media/image651.jpeg"/><Relationship Id="rId862" Type="http://schemas.openxmlformats.org/officeDocument/2006/relationships/image" Target="../media/image858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1.jpeg"/><Relationship Id="rId722" Type="http://schemas.openxmlformats.org/officeDocument/2006/relationships/image" Target="../media/image718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57.jpg"/><Relationship Id="rId599" Type="http://schemas.openxmlformats.org/officeDocument/2006/relationships/image" Target="../media/image595.jpeg"/><Relationship Id="rId1005" Type="http://schemas.openxmlformats.org/officeDocument/2006/relationships/image" Target="../media/image1001.jpeg"/><Relationship Id="rId459" Type="http://schemas.openxmlformats.org/officeDocument/2006/relationships/image" Target="../media/image455.jpeg"/><Relationship Id="rId666" Type="http://schemas.openxmlformats.org/officeDocument/2006/relationships/image" Target="../media/image662.jpeg"/><Relationship Id="rId873" Type="http://schemas.openxmlformats.org/officeDocument/2006/relationships/image" Target="../media/image86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8.jpeg"/><Relationship Id="rId526" Type="http://schemas.openxmlformats.org/officeDocument/2006/relationships/image" Target="../media/image522.jpeg"/><Relationship Id="rId733" Type="http://schemas.openxmlformats.org/officeDocument/2006/relationships/image" Target="../media/image729.jpeg"/><Relationship Id="rId940" Type="http://schemas.openxmlformats.org/officeDocument/2006/relationships/image" Target="../media/image936.jpeg"/><Relationship Id="rId1016" Type="http://schemas.openxmlformats.org/officeDocument/2006/relationships/image" Target="../media/image1012.jpeg"/><Relationship Id="rId165" Type="http://schemas.openxmlformats.org/officeDocument/2006/relationships/image" Target="../media/image165.jpeg"/><Relationship Id="rId372" Type="http://schemas.openxmlformats.org/officeDocument/2006/relationships/image" Target="../media/image368.jpeg"/><Relationship Id="rId677" Type="http://schemas.openxmlformats.org/officeDocument/2006/relationships/image" Target="../media/image673.jpeg"/><Relationship Id="rId800" Type="http://schemas.openxmlformats.org/officeDocument/2006/relationships/image" Target="../media/image796.jpeg"/><Relationship Id="rId232" Type="http://schemas.openxmlformats.org/officeDocument/2006/relationships/image" Target="../media/image232.jpeg"/><Relationship Id="rId884" Type="http://schemas.openxmlformats.org/officeDocument/2006/relationships/image" Target="../media/image880.jpeg"/><Relationship Id="rId27" Type="http://schemas.openxmlformats.org/officeDocument/2006/relationships/image" Target="../media/image27.jpeg"/><Relationship Id="rId537" Type="http://schemas.openxmlformats.org/officeDocument/2006/relationships/image" Target="../media/image533.jpeg"/><Relationship Id="rId744" Type="http://schemas.openxmlformats.org/officeDocument/2006/relationships/image" Target="../media/image740.jpeg"/><Relationship Id="rId951" Type="http://schemas.openxmlformats.org/officeDocument/2006/relationships/image" Target="../media/image94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79.jpeg"/><Relationship Id="rId590" Type="http://schemas.openxmlformats.org/officeDocument/2006/relationships/image" Target="../media/image586.jpeg"/><Relationship Id="rId604" Type="http://schemas.openxmlformats.org/officeDocument/2006/relationships/image" Target="../media/image600.jpeg"/><Relationship Id="rId811" Type="http://schemas.openxmlformats.org/officeDocument/2006/relationships/image" Target="../media/image807.jpeg"/><Relationship Id="rId1027" Type="http://schemas.openxmlformats.org/officeDocument/2006/relationships/image" Target="../media/image1023.jpeg"/><Relationship Id="rId243" Type="http://schemas.openxmlformats.org/officeDocument/2006/relationships/image" Target="../media/image243.jpg"/><Relationship Id="rId450" Type="http://schemas.openxmlformats.org/officeDocument/2006/relationships/image" Target="../media/image446.jpeg"/><Relationship Id="rId688" Type="http://schemas.openxmlformats.org/officeDocument/2006/relationships/image" Target="../media/image684.jpeg"/><Relationship Id="rId895" Type="http://schemas.openxmlformats.org/officeDocument/2006/relationships/image" Target="../media/image891.jpeg"/><Relationship Id="rId909" Type="http://schemas.openxmlformats.org/officeDocument/2006/relationships/image" Target="../media/image905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microsoft.com/office/2007/relationships/hdphoto" Target="../media/hdphoto1.wdp"/><Relationship Id="rId548" Type="http://schemas.openxmlformats.org/officeDocument/2006/relationships/image" Target="../media/image544.jpeg"/><Relationship Id="rId755" Type="http://schemas.openxmlformats.org/officeDocument/2006/relationships/image" Target="../media/image751.jpeg"/><Relationship Id="rId962" Type="http://schemas.openxmlformats.org/officeDocument/2006/relationships/image" Target="../media/image958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0.jpeg"/><Relationship Id="rId408" Type="http://schemas.openxmlformats.org/officeDocument/2006/relationships/image" Target="../media/image404.jpeg"/><Relationship Id="rId615" Type="http://schemas.openxmlformats.org/officeDocument/2006/relationships/image" Target="../media/image611.jpeg"/><Relationship Id="rId822" Type="http://schemas.openxmlformats.org/officeDocument/2006/relationships/image" Target="../media/image818.jpeg"/><Relationship Id="rId1038" Type="http://schemas.openxmlformats.org/officeDocument/2006/relationships/image" Target="../media/image1034.jpeg"/><Relationship Id="rId254" Type="http://schemas.openxmlformats.org/officeDocument/2006/relationships/image" Target="../media/image254.jpeg"/><Relationship Id="rId699" Type="http://schemas.openxmlformats.org/officeDocument/2006/relationships/image" Target="../media/image695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57.jpeg"/><Relationship Id="rId559" Type="http://schemas.openxmlformats.org/officeDocument/2006/relationships/image" Target="../media/image555.jpeg"/><Relationship Id="rId766" Type="http://schemas.openxmlformats.org/officeDocument/2006/relationships/image" Target="../media/image762.jpeg"/><Relationship Id="rId198" Type="http://schemas.openxmlformats.org/officeDocument/2006/relationships/image" Target="../media/image198.jpeg"/><Relationship Id="rId321" Type="http://schemas.openxmlformats.org/officeDocument/2006/relationships/image" Target="../media/image320.jpeg"/><Relationship Id="rId419" Type="http://schemas.openxmlformats.org/officeDocument/2006/relationships/image" Target="../media/image415.jpeg"/><Relationship Id="rId626" Type="http://schemas.openxmlformats.org/officeDocument/2006/relationships/image" Target="../media/image622.jpeg"/><Relationship Id="rId973" Type="http://schemas.openxmlformats.org/officeDocument/2006/relationships/image" Target="../media/image969.jpeg"/><Relationship Id="rId1049" Type="http://schemas.openxmlformats.org/officeDocument/2006/relationships/image" Target="../media/image1045.png"/><Relationship Id="rId833" Type="http://schemas.openxmlformats.org/officeDocument/2006/relationships/image" Target="../media/image829.jpeg"/><Relationship Id="rId265" Type="http://schemas.openxmlformats.org/officeDocument/2006/relationships/image" Target="../media/image265.jpeg"/><Relationship Id="rId472" Type="http://schemas.openxmlformats.org/officeDocument/2006/relationships/image" Target="../media/image468.jpeg"/><Relationship Id="rId900" Type="http://schemas.openxmlformats.org/officeDocument/2006/relationships/image" Target="../media/image896.jpeg"/><Relationship Id="rId125" Type="http://schemas.openxmlformats.org/officeDocument/2006/relationships/image" Target="../media/image125.jpeg"/><Relationship Id="rId332" Type="http://schemas.openxmlformats.org/officeDocument/2006/relationships/image" Target="../media/image329.png"/><Relationship Id="rId777" Type="http://schemas.openxmlformats.org/officeDocument/2006/relationships/image" Target="../media/image773.jpeg"/><Relationship Id="rId984" Type="http://schemas.openxmlformats.org/officeDocument/2006/relationships/image" Target="../media/image980.jpeg"/><Relationship Id="rId637" Type="http://schemas.openxmlformats.org/officeDocument/2006/relationships/image" Target="../media/image633.jpeg"/><Relationship Id="rId844" Type="http://schemas.openxmlformats.org/officeDocument/2006/relationships/image" Target="../media/image840.jpeg"/><Relationship Id="rId276" Type="http://schemas.openxmlformats.org/officeDocument/2006/relationships/image" Target="../media/image276.jpeg"/><Relationship Id="rId483" Type="http://schemas.openxmlformats.org/officeDocument/2006/relationships/image" Target="../media/image479.jpeg"/><Relationship Id="rId690" Type="http://schemas.openxmlformats.org/officeDocument/2006/relationships/image" Target="../media/image686.jpeg"/><Relationship Id="rId704" Type="http://schemas.openxmlformats.org/officeDocument/2006/relationships/image" Target="../media/image700.jpeg"/><Relationship Id="rId911" Type="http://schemas.openxmlformats.org/officeDocument/2006/relationships/image" Target="../media/image907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39.jpeg"/><Relationship Id="rId550" Type="http://schemas.openxmlformats.org/officeDocument/2006/relationships/image" Target="../media/image546.jpeg"/><Relationship Id="rId788" Type="http://schemas.openxmlformats.org/officeDocument/2006/relationships/image" Target="../media/image784.jpeg"/><Relationship Id="rId995" Type="http://schemas.openxmlformats.org/officeDocument/2006/relationships/image" Target="../media/image991.jpeg"/><Relationship Id="rId203" Type="http://schemas.openxmlformats.org/officeDocument/2006/relationships/image" Target="../media/image203.jpeg"/><Relationship Id="rId648" Type="http://schemas.openxmlformats.org/officeDocument/2006/relationships/image" Target="../media/image644.jpeg"/><Relationship Id="rId855" Type="http://schemas.openxmlformats.org/officeDocument/2006/relationships/image" Target="../media/image851.jpeg"/><Relationship Id="rId1040" Type="http://schemas.openxmlformats.org/officeDocument/2006/relationships/image" Target="../media/image1036.jpeg"/><Relationship Id="rId287" Type="http://schemas.openxmlformats.org/officeDocument/2006/relationships/image" Target="../media/image287.jpeg"/><Relationship Id="rId410" Type="http://schemas.openxmlformats.org/officeDocument/2006/relationships/image" Target="../media/image406.jpeg"/><Relationship Id="rId494" Type="http://schemas.openxmlformats.org/officeDocument/2006/relationships/image" Target="../media/image490.jpeg"/><Relationship Id="rId508" Type="http://schemas.openxmlformats.org/officeDocument/2006/relationships/image" Target="../media/image504.jpeg"/><Relationship Id="rId715" Type="http://schemas.openxmlformats.org/officeDocument/2006/relationships/image" Target="../media/image711.jpeg"/><Relationship Id="rId922" Type="http://schemas.openxmlformats.org/officeDocument/2006/relationships/image" Target="../media/image918.jpeg"/><Relationship Id="rId147" Type="http://schemas.openxmlformats.org/officeDocument/2006/relationships/image" Target="../media/image147.jpeg"/><Relationship Id="rId354" Type="http://schemas.openxmlformats.org/officeDocument/2006/relationships/image" Target="../media/image350.jpeg"/><Relationship Id="rId799" Type="http://schemas.openxmlformats.org/officeDocument/2006/relationships/image" Target="../media/image795.jpeg"/><Relationship Id="rId51" Type="http://schemas.openxmlformats.org/officeDocument/2006/relationships/image" Target="../media/image51.jpeg"/><Relationship Id="rId561" Type="http://schemas.openxmlformats.org/officeDocument/2006/relationships/image" Target="../media/image557.jpeg"/><Relationship Id="rId659" Type="http://schemas.openxmlformats.org/officeDocument/2006/relationships/image" Target="../media/image655.jpeg"/><Relationship Id="rId866" Type="http://schemas.openxmlformats.org/officeDocument/2006/relationships/image" Target="../media/image862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17.jpeg"/><Relationship Id="rId519" Type="http://schemas.openxmlformats.org/officeDocument/2006/relationships/image" Target="../media/image515.jpeg"/><Relationship Id="rId1051" Type="http://schemas.openxmlformats.org/officeDocument/2006/relationships/image" Target="../media/image1047.jpeg"/><Relationship Id="rId158" Type="http://schemas.openxmlformats.org/officeDocument/2006/relationships/image" Target="../media/image158.jpeg"/><Relationship Id="rId726" Type="http://schemas.openxmlformats.org/officeDocument/2006/relationships/image" Target="../media/image722.jpeg"/><Relationship Id="rId933" Type="http://schemas.openxmlformats.org/officeDocument/2006/relationships/image" Target="../media/image929.jpeg"/><Relationship Id="rId1009" Type="http://schemas.openxmlformats.org/officeDocument/2006/relationships/image" Target="../media/image1005.jpeg"/><Relationship Id="rId62" Type="http://schemas.openxmlformats.org/officeDocument/2006/relationships/image" Target="../media/image62.jpeg"/><Relationship Id="rId365" Type="http://schemas.openxmlformats.org/officeDocument/2006/relationships/image" Target="../media/image361.jpeg"/><Relationship Id="rId572" Type="http://schemas.openxmlformats.org/officeDocument/2006/relationships/image" Target="../media/image568.jpeg"/><Relationship Id="rId225" Type="http://schemas.openxmlformats.org/officeDocument/2006/relationships/image" Target="../media/image225.jpeg"/><Relationship Id="rId432" Type="http://schemas.openxmlformats.org/officeDocument/2006/relationships/image" Target="../media/image428.jpeg"/><Relationship Id="rId877" Type="http://schemas.openxmlformats.org/officeDocument/2006/relationships/image" Target="../media/image873.jpeg"/><Relationship Id="rId1062" Type="http://schemas.openxmlformats.org/officeDocument/2006/relationships/image" Target="../media/image1058.jpeg"/><Relationship Id="rId737" Type="http://schemas.openxmlformats.org/officeDocument/2006/relationships/image" Target="../media/image733.jpeg"/><Relationship Id="rId944" Type="http://schemas.openxmlformats.org/officeDocument/2006/relationships/image" Target="../media/image940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2.jpeg"/><Relationship Id="rId583" Type="http://schemas.openxmlformats.org/officeDocument/2006/relationships/image" Target="../media/image579.jpeg"/><Relationship Id="rId790" Type="http://schemas.openxmlformats.org/officeDocument/2006/relationships/image" Target="../media/image786.jpeg"/><Relationship Id="rId804" Type="http://schemas.openxmlformats.org/officeDocument/2006/relationships/image" Target="../media/image800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39.jpeg"/><Relationship Id="rId650" Type="http://schemas.openxmlformats.org/officeDocument/2006/relationships/image" Target="../media/image646.jpeg"/><Relationship Id="rId888" Type="http://schemas.openxmlformats.org/officeDocument/2006/relationships/image" Target="../media/image884.jpeg"/><Relationship Id="rId303" Type="http://schemas.openxmlformats.org/officeDocument/2006/relationships/image" Target="../media/image303.png"/><Relationship Id="rId748" Type="http://schemas.openxmlformats.org/officeDocument/2006/relationships/image" Target="../media/image744.jpeg"/><Relationship Id="rId955" Type="http://schemas.openxmlformats.org/officeDocument/2006/relationships/image" Target="../media/image951.jpeg"/><Relationship Id="rId84" Type="http://schemas.openxmlformats.org/officeDocument/2006/relationships/image" Target="../media/image84.jpeg"/><Relationship Id="rId387" Type="http://schemas.openxmlformats.org/officeDocument/2006/relationships/image" Target="../media/image383.jpeg"/><Relationship Id="rId510" Type="http://schemas.openxmlformats.org/officeDocument/2006/relationships/image" Target="../media/image506.jpeg"/><Relationship Id="rId594" Type="http://schemas.openxmlformats.org/officeDocument/2006/relationships/image" Target="../media/image590.jpeg"/><Relationship Id="rId608" Type="http://schemas.openxmlformats.org/officeDocument/2006/relationships/image" Target="../media/image604.jpeg"/><Relationship Id="rId815" Type="http://schemas.openxmlformats.org/officeDocument/2006/relationships/image" Target="../media/image811.jpeg"/><Relationship Id="rId247" Type="http://schemas.openxmlformats.org/officeDocument/2006/relationships/image" Target="../media/image247.jpeg"/><Relationship Id="rId899" Type="http://schemas.openxmlformats.org/officeDocument/2006/relationships/image" Target="../media/image895.jpeg"/><Relationship Id="rId1000" Type="http://schemas.openxmlformats.org/officeDocument/2006/relationships/image" Target="../media/image996.jpeg"/><Relationship Id="rId107" Type="http://schemas.openxmlformats.org/officeDocument/2006/relationships/image" Target="../media/image107.jpeg"/><Relationship Id="rId454" Type="http://schemas.openxmlformats.org/officeDocument/2006/relationships/image" Target="../media/image450.jpeg"/><Relationship Id="rId661" Type="http://schemas.openxmlformats.org/officeDocument/2006/relationships/image" Target="../media/image657.jpeg"/><Relationship Id="rId759" Type="http://schemas.openxmlformats.org/officeDocument/2006/relationships/image" Target="../media/image755.jpeg"/><Relationship Id="rId966" Type="http://schemas.openxmlformats.org/officeDocument/2006/relationships/image" Target="../media/image962.jpeg"/><Relationship Id="rId11" Type="http://schemas.openxmlformats.org/officeDocument/2006/relationships/image" Target="../media/image11.jpeg"/><Relationship Id="rId314" Type="http://schemas.openxmlformats.org/officeDocument/2006/relationships/image" Target="../media/image313.jpeg"/><Relationship Id="rId398" Type="http://schemas.openxmlformats.org/officeDocument/2006/relationships/image" Target="../media/image394.jpeg"/><Relationship Id="rId521" Type="http://schemas.openxmlformats.org/officeDocument/2006/relationships/image" Target="../media/image517.jpeg"/><Relationship Id="rId619" Type="http://schemas.openxmlformats.org/officeDocument/2006/relationships/image" Target="../media/image61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2.jpeg"/><Relationship Id="rId1011" Type="http://schemas.openxmlformats.org/officeDocument/2006/relationships/image" Target="../media/image1007.jpeg"/><Relationship Id="rId258" Type="http://schemas.openxmlformats.org/officeDocument/2006/relationships/image" Target="../media/image258.jpeg"/><Relationship Id="rId465" Type="http://schemas.openxmlformats.org/officeDocument/2006/relationships/image" Target="../media/image461.jpeg"/><Relationship Id="rId672" Type="http://schemas.openxmlformats.org/officeDocument/2006/relationships/image" Target="../media/image668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4.jpeg"/><Relationship Id="rId532" Type="http://schemas.openxmlformats.org/officeDocument/2006/relationships/image" Target="../media/image528.jpeg"/><Relationship Id="rId977" Type="http://schemas.openxmlformats.org/officeDocument/2006/relationships/image" Target="../media/image973.jpeg"/><Relationship Id="rId171" Type="http://schemas.openxmlformats.org/officeDocument/2006/relationships/image" Target="../media/image171.jpeg"/><Relationship Id="rId837" Type="http://schemas.openxmlformats.org/officeDocument/2006/relationships/image" Target="../media/image833.jpeg"/><Relationship Id="rId1022" Type="http://schemas.openxmlformats.org/officeDocument/2006/relationships/image" Target="../media/image1018.jpeg"/><Relationship Id="rId269" Type="http://schemas.openxmlformats.org/officeDocument/2006/relationships/image" Target="../media/image269.jpeg"/><Relationship Id="rId476" Type="http://schemas.openxmlformats.org/officeDocument/2006/relationships/image" Target="../media/image472.jpeg"/><Relationship Id="rId683" Type="http://schemas.openxmlformats.org/officeDocument/2006/relationships/image" Target="../media/image679.jpeg"/><Relationship Id="rId890" Type="http://schemas.openxmlformats.org/officeDocument/2006/relationships/image" Target="../media/image886.jpeg"/><Relationship Id="rId904" Type="http://schemas.openxmlformats.org/officeDocument/2006/relationships/image" Target="../media/image900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2.jpeg"/><Relationship Id="rId543" Type="http://schemas.openxmlformats.org/officeDocument/2006/relationships/image" Target="../media/image539.jpeg"/><Relationship Id="rId988" Type="http://schemas.openxmlformats.org/officeDocument/2006/relationships/image" Target="../media/image984.jpeg"/><Relationship Id="rId182" Type="http://schemas.openxmlformats.org/officeDocument/2006/relationships/image" Target="../media/image182.jpeg"/><Relationship Id="rId403" Type="http://schemas.openxmlformats.org/officeDocument/2006/relationships/image" Target="../media/image399.jpeg"/><Relationship Id="rId750" Type="http://schemas.openxmlformats.org/officeDocument/2006/relationships/image" Target="../media/image746.jpeg"/><Relationship Id="rId848" Type="http://schemas.openxmlformats.org/officeDocument/2006/relationships/image" Target="../media/image844.jpeg"/><Relationship Id="rId1033" Type="http://schemas.openxmlformats.org/officeDocument/2006/relationships/image" Target="../media/image1029.jpeg"/><Relationship Id="rId487" Type="http://schemas.openxmlformats.org/officeDocument/2006/relationships/image" Target="../media/image483.jpeg"/><Relationship Id="rId610" Type="http://schemas.openxmlformats.org/officeDocument/2006/relationships/image" Target="../media/image606.jpeg"/><Relationship Id="rId694" Type="http://schemas.openxmlformats.org/officeDocument/2006/relationships/image" Target="../media/image690.jpeg"/><Relationship Id="rId708" Type="http://schemas.openxmlformats.org/officeDocument/2006/relationships/image" Target="../media/image704.jpeg"/><Relationship Id="rId915" Type="http://schemas.openxmlformats.org/officeDocument/2006/relationships/image" Target="../media/image911.jpeg"/><Relationship Id="rId347" Type="http://schemas.openxmlformats.org/officeDocument/2006/relationships/image" Target="../media/image343.jpeg"/><Relationship Id="rId999" Type="http://schemas.openxmlformats.org/officeDocument/2006/relationships/image" Target="../media/image995.jpeg"/><Relationship Id="rId44" Type="http://schemas.openxmlformats.org/officeDocument/2006/relationships/image" Target="../media/image44.jpeg"/><Relationship Id="rId554" Type="http://schemas.openxmlformats.org/officeDocument/2006/relationships/image" Target="../media/image550.jpeg"/><Relationship Id="rId761" Type="http://schemas.openxmlformats.org/officeDocument/2006/relationships/image" Target="../media/image757.jpeg"/><Relationship Id="rId859" Type="http://schemas.openxmlformats.org/officeDocument/2006/relationships/image" Target="../media/image855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0.jpeg"/><Relationship Id="rId498" Type="http://schemas.openxmlformats.org/officeDocument/2006/relationships/image" Target="../media/image494.jpeg"/><Relationship Id="rId621" Type="http://schemas.openxmlformats.org/officeDocument/2006/relationships/image" Target="../media/image617.jpeg"/><Relationship Id="rId1044" Type="http://schemas.openxmlformats.org/officeDocument/2006/relationships/image" Target="../media/image1040.png"/><Relationship Id="rId260" Type="http://schemas.openxmlformats.org/officeDocument/2006/relationships/image" Target="../media/image260.jpeg"/><Relationship Id="rId719" Type="http://schemas.openxmlformats.org/officeDocument/2006/relationships/image" Target="../media/image715.jpeg"/><Relationship Id="rId926" Type="http://schemas.openxmlformats.org/officeDocument/2006/relationships/image" Target="../media/image922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54.png"/><Relationship Id="rId565" Type="http://schemas.openxmlformats.org/officeDocument/2006/relationships/image" Target="../media/image561.jpeg"/><Relationship Id="rId772" Type="http://schemas.openxmlformats.org/officeDocument/2006/relationships/image" Target="../media/image768.jpeg"/><Relationship Id="rId218" Type="http://schemas.openxmlformats.org/officeDocument/2006/relationships/image" Target="../media/image218.jpeg"/><Relationship Id="rId425" Type="http://schemas.openxmlformats.org/officeDocument/2006/relationships/image" Target="../media/image421.png"/><Relationship Id="rId632" Type="http://schemas.openxmlformats.org/officeDocument/2006/relationships/image" Target="../media/image628.jpeg"/><Relationship Id="rId1055" Type="http://schemas.openxmlformats.org/officeDocument/2006/relationships/image" Target="../media/image1051.jpeg"/><Relationship Id="rId271" Type="http://schemas.openxmlformats.org/officeDocument/2006/relationships/image" Target="../media/image271.jpeg"/><Relationship Id="rId937" Type="http://schemas.openxmlformats.org/officeDocument/2006/relationships/image" Target="../media/image933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openxmlformats.org/officeDocument/2006/relationships/image" Target="../media/image365.jpg"/><Relationship Id="rId576" Type="http://schemas.openxmlformats.org/officeDocument/2006/relationships/image" Target="../media/image572.jpeg"/><Relationship Id="rId783" Type="http://schemas.openxmlformats.org/officeDocument/2006/relationships/image" Target="../media/image779.jpeg"/><Relationship Id="rId990" Type="http://schemas.openxmlformats.org/officeDocument/2006/relationships/image" Target="../media/image986.jpeg"/><Relationship Id="rId229" Type="http://schemas.openxmlformats.org/officeDocument/2006/relationships/image" Target="../media/image229.jpeg"/><Relationship Id="rId436" Type="http://schemas.openxmlformats.org/officeDocument/2006/relationships/image" Target="../media/image432.jpeg"/><Relationship Id="rId643" Type="http://schemas.openxmlformats.org/officeDocument/2006/relationships/image" Target="../media/image639.jpeg"/><Relationship Id="rId1066" Type="http://schemas.openxmlformats.org/officeDocument/2006/relationships/image" Target="../media/image1062.jpeg"/><Relationship Id="rId850" Type="http://schemas.openxmlformats.org/officeDocument/2006/relationships/image" Target="../media/image846.jpeg"/><Relationship Id="rId948" Type="http://schemas.openxmlformats.org/officeDocument/2006/relationships/image" Target="../media/image944.jpeg"/><Relationship Id="rId77" Type="http://schemas.openxmlformats.org/officeDocument/2006/relationships/image" Target="../media/image77.jpeg"/><Relationship Id="rId282" Type="http://schemas.openxmlformats.org/officeDocument/2006/relationships/image" Target="../media/image282.jpeg"/><Relationship Id="rId503" Type="http://schemas.openxmlformats.org/officeDocument/2006/relationships/image" Target="../media/image499.jpeg"/><Relationship Id="rId587" Type="http://schemas.openxmlformats.org/officeDocument/2006/relationships/image" Target="../media/image583.jpeg"/><Relationship Id="rId710" Type="http://schemas.openxmlformats.org/officeDocument/2006/relationships/image" Target="../media/image706.jpeg"/><Relationship Id="rId808" Type="http://schemas.openxmlformats.org/officeDocument/2006/relationships/image" Target="../media/image804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43.jpeg"/><Relationship Id="rId794" Type="http://schemas.openxmlformats.org/officeDocument/2006/relationships/image" Target="../media/image790.jpeg"/><Relationship Id="rId654" Type="http://schemas.openxmlformats.org/officeDocument/2006/relationships/image" Target="../media/image650.jpeg"/><Relationship Id="rId861" Type="http://schemas.openxmlformats.org/officeDocument/2006/relationships/image" Target="../media/image857.jpeg"/><Relationship Id="rId959" Type="http://schemas.openxmlformats.org/officeDocument/2006/relationships/image" Target="../media/image955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514" Type="http://schemas.openxmlformats.org/officeDocument/2006/relationships/image" Target="../media/image510.jpeg"/><Relationship Id="rId721" Type="http://schemas.openxmlformats.org/officeDocument/2006/relationships/image" Target="../media/image717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56.jpeg"/><Relationship Id="rId598" Type="http://schemas.openxmlformats.org/officeDocument/2006/relationships/image" Target="../media/image594.jpeg"/><Relationship Id="rId819" Type="http://schemas.openxmlformats.org/officeDocument/2006/relationships/image" Target="../media/image815.jpeg"/><Relationship Id="rId1004" Type="http://schemas.openxmlformats.org/officeDocument/2006/relationships/image" Target="../media/image1000.jpeg"/><Relationship Id="rId220" Type="http://schemas.openxmlformats.org/officeDocument/2006/relationships/image" Target="../media/image220.jpeg"/><Relationship Id="rId458" Type="http://schemas.openxmlformats.org/officeDocument/2006/relationships/image" Target="../media/image454.jpeg"/><Relationship Id="rId665" Type="http://schemas.openxmlformats.org/officeDocument/2006/relationships/image" Target="../media/image661.jpeg"/><Relationship Id="rId872" Type="http://schemas.openxmlformats.org/officeDocument/2006/relationships/image" Target="../media/image868.jpeg"/><Relationship Id="rId15" Type="http://schemas.openxmlformats.org/officeDocument/2006/relationships/image" Target="../media/image15.jpeg"/><Relationship Id="rId318" Type="http://schemas.openxmlformats.org/officeDocument/2006/relationships/image" Target="../media/image317.jpeg"/><Relationship Id="rId525" Type="http://schemas.openxmlformats.org/officeDocument/2006/relationships/image" Target="../media/image521.jpeg"/><Relationship Id="rId732" Type="http://schemas.openxmlformats.org/officeDocument/2006/relationships/image" Target="../media/image728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67.jpg"/><Relationship Id="rId1015" Type="http://schemas.openxmlformats.org/officeDocument/2006/relationships/image" Target="../media/image1011.jpeg"/><Relationship Id="rId469" Type="http://schemas.openxmlformats.org/officeDocument/2006/relationships/image" Target="../media/image465.jpeg"/><Relationship Id="rId676" Type="http://schemas.openxmlformats.org/officeDocument/2006/relationships/image" Target="../media/image672.jpeg"/><Relationship Id="rId883" Type="http://schemas.openxmlformats.org/officeDocument/2006/relationships/image" Target="../media/image87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microsoft.com/office/2007/relationships/hdphoto" Target="../media/hdphoto2.wdp"/><Relationship Id="rId536" Type="http://schemas.openxmlformats.org/officeDocument/2006/relationships/image" Target="../media/image532.jpeg"/><Relationship Id="rId175" Type="http://schemas.openxmlformats.org/officeDocument/2006/relationships/image" Target="../media/image175.jpeg"/><Relationship Id="rId743" Type="http://schemas.openxmlformats.org/officeDocument/2006/relationships/image" Target="../media/image739.jpeg"/><Relationship Id="rId950" Type="http://schemas.openxmlformats.org/officeDocument/2006/relationships/image" Target="../media/image946.jpeg"/><Relationship Id="rId1026" Type="http://schemas.openxmlformats.org/officeDocument/2006/relationships/image" Target="../media/image1022.jpeg"/><Relationship Id="rId382" Type="http://schemas.openxmlformats.org/officeDocument/2006/relationships/image" Target="../media/image378.jpeg"/><Relationship Id="rId603" Type="http://schemas.openxmlformats.org/officeDocument/2006/relationships/image" Target="../media/image599.jpeg"/><Relationship Id="rId687" Type="http://schemas.openxmlformats.org/officeDocument/2006/relationships/image" Target="../media/image683.jpeg"/><Relationship Id="rId810" Type="http://schemas.openxmlformats.org/officeDocument/2006/relationships/image" Target="../media/image806.jpeg"/><Relationship Id="rId908" Type="http://schemas.openxmlformats.org/officeDocument/2006/relationships/image" Target="../media/image904.jpeg"/><Relationship Id="rId242" Type="http://schemas.openxmlformats.org/officeDocument/2006/relationships/image" Target="../media/image242.jpg"/><Relationship Id="rId894" Type="http://schemas.openxmlformats.org/officeDocument/2006/relationships/image" Target="../media/image890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43.jpeg"/><Relationship Id="rId754" Type="http://schemas.openxmlformats.org/officeDocument/2006/relationships/image" Target="../media/image750.jpeg"/><Relationship Id="rId961" Type="http://schemas.openxmlformats.org/officeDocument/2006/relationships/image" Target="../media/image957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89.jpeg"/><Relationship Id="rId407" Type="http://schemas.openxmlformats.org/officeDocument/2006/relationships/image" Target="../media/image403.jpeg"/><Relationship Id="rId614" Type="http://schemas.openxmlformats.org/officeDocument/2006/relationships/image" Target="../media/image610.jpeg"/><Relationship Id="rId821" Type="http://schemas.openxmlformats.org/officeDocument/2006/relationships/image" Target="../media/image817.jpeg"/><Relationship Id="rId1037" Type="http://schemas.openxmlformats.org/officeDocument/2006/relationships/image" Target="../media/image1033.jpeg"/><Relationship Id="rId253" Type="http://schemas.openxmlformats.org/officeDocument/2006/relationships/image" Target="../media/image253.jpeg"/><Relationship Id="rId460" Type="http://schemas.openxmlformats.org/officeDocument/2006/relationships/image" Target="../media/image456.jpeg"/><Relationship Id="rId698" Type="http://schemas.openxmlformats.org/officeDocument/2006/relationships/image" Target="../media/image694.jpeg"/><Relationship Id="rId919" Type="http://schemas.openxmlformats.org/officeDocument/2006/relationships/image" Target="../media/image915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19.jpeg"/><Relationship Id="rId558" Type="http://schemas.openxmlformats.org/officeDocument/2006/relationships/image" Target="../media/image554.jpeg"/><Relationship Id="rId765" Type="http://schemas.openxmlformats.org/officeDocument/2006/relationships/image" Target="../media/image761.jpeg"/><Relationship Id="rId972" Type="http://schemas.openxmlformats.org/officeDocument/2006/relationships/image" Target="../media/image968.jpeg"/><Relationship Id="rId197" Type="http://schemas.openxmlformats.org/officeDocument/2006/relationships/image" Target="../media/image197.jpeg"/><Relationship Id="rId418" Type="http://schemas.openxmlformats.org/officeDocument/2006/relationships/image" Target="../media/image414.jpeg"/><Relationship Id="rId625" Type="http://schemas.openxmlformats.org/officeDocument/2006/relationships/image" Target="../media/image621.jpeg"/><Relationship Id="rId832" Type="http://schemas.openxmlformats.org/officeDocument/2006/relationships/image" Target="../media/image828.jpeg"/><Relationship Id="rId1048" Type="http://schemas.openxmlformats.org/officeDocument/2006/relationships/image" Target="../media/image1044.png"/><Relationship Id="rId264" Type="http://schemas.openxmlformats.org/officeDocument/2006/relationships/image" Target="../media/image264.jpeg"/><Relationship Id="rId471" Type="http://schemas.openxmlformats.org/officeDocument/2006/relationships/image" Target="../media/image46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65.jpeg"/><Relationship Id="rId776" Type="http://schemas.openxmlformats.org/officeDocument/2006/relationships/image" Target="../media/image772.jpeg"/><Relationship Id="rId983" Type="http://schemas.openxmlformats.org/officeDocument/2006/relationships/image" Target="../media/image979.jpeg"/><Relationship Id="rId331" Type="http://schemas.microsoft.com/office/2007/relationships/hdphoto" Target="../media/hdphoto3.wdp"/><Relationship Id="rId429" Type="http://schemas.openxmlformats.org/officeDocument/2006/relationships/image" Target="../media/image425.jpeg"/><Relationship Id="rId636" Type="http://schemas.openxmlformats.org/officeDocument/2006/relationships/image" Target="../media/image632.jpeg"/><Relationship Id="rId1059" Type="http://schemas.openxmlformats.org/officeDocument/2006/relationships/image" Target="../media/image1055.jpeg"/><Relationship Id="rId843" Type="http://schemas.openxmlformats.org/officeDocument/2006/relationships/image" Target="../media/image839.jpeg"/><Relationship Id="rId275" Type="http://schemas.openxmlformats.org/officeDocument/2006/relationships/image" Target="../media/image275.jpeg"/><Relationship Id="rId482" Type="http://schemas.openxmlformats.org/officeDocument/2006/relationships/image" Target="../media/image478.jpeg"/><Relationship Id="rId703" Type="http://schemas.openxmlformats.org/officeDocument/2006/relationships/image" Target="../media/image699.jpeg"/><Relationship Id="rId910" Type="http://schemas.openxmlformats.org/officeDocument/2006/relationships/image" Target="../media/image906.jpeg"/><Relationship Id="rId135" Type="http://schemas.openxmlformats.org/officeDocument/2006/relationships/image" Target="../media/image135.jpeg"/><Relationship Id="rId342" Type="http://schemas.openxmlformats.org/officeDocument/2006/relationships/image" Target="../media/image338.jpeg"/><Relationship Id="rId787" Type="http://schemas.openxmlformats.org/officeDocument/2006/relationships/image" Target="../media/image783.jpeg"/><Relationship Id="rId994" Type="http://schemas.openxmlformats.org/officeDocument/2006/relationships/image" Target="../media/image990.jpeg"/><Relationship Id="rId202" Type="http://schemas.openxmlformats.org/officeDocument/2006/relationships/image" Target="../media/image202.jpeg"/><Relationship Id="rId647" Type="http://schemas.openxmlformats.org/officeDocument/2006/relationships/image" Target="../media/image643.jpeg"/><Relationship Id="rId854" Type="http://schemas.openxmlformats.org/officeDocument/2006/relationships/image" Target="../media/image850.jpeg"/><Relationship Id="rId286" Type="http://schemas.openxmlformats.org/officeDocument/2006/relationships/image" Target="../media/image286.jpeg"/><Relationship Id="rId493" Type="http://schemas.openxmlformats.org/officeDocument/2006/relationships/image" Target="../media/image489.jpeg"/><Relationship Id="rId507" Type="http://schemas.openxmlformats.org/officeDocument/2006/relationships/image" Target="../media/image503.jpeg"/><Relationship Id="rId714" Type="http://schemas.openxmlformats.org/officeDocument/2006/relationships/image" Target="../media/image710.jpeg"/><Relationship Id="rId921" Type="http://schemas.openxmlformats.org/officeDocument/2006/relationships/image" Target="../media/image917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49.jpeg"/><Relationship Id="rId560" Type="http://schemas.openxmlformats.org/officeDocument/2006/relationships/image" Target="../media/image556.jpeg"/><Relationship Id="rId798" Type="http://schemas.openxmlformats.org/officeDocument/2006/relationships/image" Target="../media/image794.jpeg"/><Relationship Id="rId213" Type="http://schemas.openxmlformats.org/officeDocument/2006/relationships/image" Target="../media/image213.jpeg"/><Relationship Id="rId420" Type="http://schemas.openxmlformats.org/officeDocument/2006/relationships/image" Target="../media/image416.jpeg"/><Relationship Id="rId658" Type="http://schemas.openxmlformats.org/officeDocument/2006/relationships/image" Target="../media/image654.jpeg"/><Relationship Id="rId865" Type="http://schemas.openxmlformats.org/officeDocument/2006/relationships/image" Target="../media/image861.jpeg"/><Relationship Id="rId1050" Type="http://schemas.openxmlformats.org/officeDocument/2006/relationships/image" Target="../media/image1046.jpeg"/><Relationship Id="rId297" Type="http://schemas.openxmlformats.org/officeDocument/2006/relationships/image" Target="../media/image297.jpeg"/><Relationship Id="rId518" Type="http://schemas.openxmlformats.org/officeDocument/2006/relationships/image" Target="../media/image514.jpeg"/><Relationship Id="rId725" Type="http://schemas.openxmlformats.org/officeDocument/2006/relationships/image" Target="../media/image721.jpeg"/><Relationship Id="rId932" Type="http://schemas.openxmlformats.org/officeDocument/2006/relationships/image" Target="../media/image928.jpeg"/><Relationship Id="rId157" Type="http://schemas.openxmlformats.org/officeDocument/2006/relationships/image" Target="../media/image157.jpeg"/><Relationship Id="rId364" Type="http://schemas.openxmlformats.org/officeDocument/2006/relationships/image" Target="../media/image360.jpeg"/><Relationship Id="rId1008" Type="http://schemas.openxmlformats.org/officeDocument/2006/relationships/image" Target="../media/image1004.jpeg"/><Relationship Id="rId61" Type="http://schemas.openxmlformats.org/officeDocument/2006/relationships/image" Target="../media/image61.jpeg"/><Relationship Id="rId571" Type="http://schemas.openxmlformats.org/officeDocument/2006/relationships/image" Target="../media/image567.jpeg"/><Relationship Id="rId669" Type="http://schemas.openxmlformats.org/officeDocument/2006/relationships/image" Target="../media/image665.jpeg"/><Relationship Id="rId876" Type="http://schemas.openxmlformats.org/officeDocument/2006/relationships/image" Target="../media/image872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27.jpeg"/><Relationship Id="rId529" Type="http://schemas.openxmlformats.org/officeDocument/2006/relationships/image" Target="../media/image525.jpeg"/><Relationship Id="rId736" Type="http://schemas.openxmlformats.org/officeDocument/2006/relationships/image" Target="../media/image732.jpeg"/><Relationship Id="rId1061" Type="http://schemas.openxmlformats.org/officeDocument/2006/relationships/image" Target="../media/image1057.jpeg"/><Relationship Id="rId168" Type="http://schemas.openxmlformats.org/officeDocument/2006/relationships/image" Target="../media/image168.jpeg"/><Relationship Id="rId943" Type="http://schemas.openxmlformats.org/officeDocument/2006/relationships/image" Target="../media/image939.jpeg"/><Relationship Id="rId1019" Type="http://schemas.openxmlformats.org/officeDocument/2006/relationships/image" Target="../media/image1015.jpeg"/><Relationship Id="rId72" Type="http://schemas.openxmlformats.org/officeDocument/2006/relationships/image" Target="../media/image72.jpeg"/><Relationship Id="rId375" Type="http://schemas.openxmlformats.org/officeDocument/2006/relationships/image" Target="../media/image371.jpeg"/><Relationship Id="rId582" Type="http://schemas.openxmlformats.org/officeDocument/2006/relationships/image" Target="../media/image578.png"/><Relationship Id="rId803" Type="http://schemas.openxmlformats.org/officeDocument/2006/relationships/image" Target="../media/image799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38.jpeg"/><Relationship Id="rId887" Type="http://schemas.openxmlformats.org/officeDocument/2006/relationships/image" Target="../media/image883.jpeg"/><Relationship Id="rId302" Type="http://schemas.openxmlformats.org/officeDocument/2006/relationships/image" Target="../media/image302.png"/><Relationship Id="rId747" Type="http://schemas.openxmlformats.org/officeDocument/2006/relationships/image" Target="../media/image743.jpeg"/><Relationship Id="rId954" Type="http://schemas.openxmlformats.org/officeDocument/2006/relationships/image" Target="../media/image950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2.jpeg"/><Relationship Id="rId593" Type="http://schemas.openxmlformats.org/officeDocument/2006/relationships/image" Target="../media/image589.jpeg"/><Relationship Id="rId607" Type="http://schemas.openxmlformats.org/officeDocument/2006/relationships/image" Target="../media/image603.jpeg"/><Relationship Id="rId814" Type="http://schemas.openxmlformats.org/officeDocument/2006/relationships/image" Target="../media/image810.jpeg"/><Relationship Id="rId246" Type="http://schemas.openxmlformats.org/officeDocument/2006/relationships/image" Target="../media/image246.jpeg"/><Relationship Id="rId453" Type="http://schemas.openxmlformats.org/officeDocument/2006/relationships/image" Target="../media/image449.jpeg"/><Relationship Id="rId660" Type="http://schemas.openxmlformats.org/officeDocument/2006/relationships/image" Target="../media/image656.jpeg"/><Relationship Id="rId898" Type="http://schemas.openxmlformats.org/officeDocument/2006/relationships/image" Target="../media/image894.jpeg"/><Relationship Id="rId106" Type="http://schemas.openxmlformats.org/officeDocument/2006/relationships/image" Target="../media/image106.jpeg"/><Relationship Id="rId313" Type="http://schemas.openxmlformats.org/officeDocument/2006/relationships/image" Target="../media/image312.jpeg"/><Relationship Id="rId758" Type="http://schemas.openxmlformats.org/officeDocument/2006/relationships/image" Target="../media/image754.jpeg"/><Relationship Id="rId965" Type="http://schemas.openxmlformats.org/officeDocument/2006/relationships/image" Target="../media/image961.jpe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93.jpeg"/><Relationship Id="rId520" Type="http://schemas.openxmlformats.org/officeDocument/2006/relationships/image" Target="../media/image516.jpeg"/><Relationship Id="rId618" Type="http://schemas.openxmlformats.org/officeDocument/2006/relationships/image" Target="../media/image614.jpeg"/><Relationship Id="rId825" Type="http://schemas.openxmlformats.org/officeDocument/2006/relationships/image" Target="../media/image821.jpeg"/><Relationship Id="rId257" Type="http://schemas.openxmlformats.org/officeDocument/2006/relationships/image" Target="../media/image257.jpeg"/><Relationship Id="rId464" Type="http://schemas.openxmlformats.org/officeDocument/2006/relationships/image" Target="../media/image460.jpeg"/><Relationship Id="rId1010" Type="http://schemas.openxmlformats.org/officeDocument/2006/relationships/image" Target="../media/image1006.jpeg"/><Relationship Id="rId117" Type="http://schemas.openxmlformats.org/officeDocument/2006/relationships/image" Target="../media/image117.jpeg"/><Relationship Id="rId671" Type="http://schemas.openxmlformats.org/officeDocument/2006/relationships/image" Target="../media/image667.jpeg"/><Relationship Id="rId769" Type="http://schemas.openxmlformats.org/officeDocument/2006/relationships/image" Target="../media/image765.jpeg"/><Relationship Id="rId976" Type="http://schemas.openxmlformats.org/officeDocument/2006/relationships/image" Target="../media/image972.jpeg"/><Relationship Id="rId324" Type="http://schemas.openxmlformats.org/officeDocument/2006/relationships/image" Target="../media/image323.jpeg"/><Relationship Id="rId531" Type="http://schemas.openxmlformats.org/officeDocument/2006/relationships/image" Target="../media/image527.jpeg"/><Relationship Id="rId629" Type="http://schemas.openxmlformats.org/officeDocument/2006/relationships/image" Target="../media/image625.jpeg"/><Relationship Id="rId836" Type="http://schemas.openxmlformats.org/officeDocument/2006/relationships/image" Target="../media/image832.jpeg"/><Relationship Id="rId1021" Type="http://schemas.openxmlformats.org/officeDocument/2006/relationships/image" Target="../media/image1017.jpeg"/><Relationship Id="rId903" Type="http://schemas.openxmlformats.org/officeDocument/2006/relationships/image" Target="../media/image899.jpeg"/><Relationship Id="rId32" Type="http://schemas.openxmlformats.org/officeDocument/2006/relationships/image" Target="../media/image32.jpeg"/><Relationship Id="rId181" Type="http://schemas.openxmlformats.org/officeDocument/2006/relationships/image" Target="../media/image181.jpeg"/><Relationship Id="rId279" Type="http://schemas.openxmlformats.org/officeDocument/2006/relationships/image" Target="../media/image279.jpeg"/><Relationship Id="rId486" Type="http://schemas.openxmlformats.org/officeDocument/2006/relationships/image" Target="../media/image482.jpeg"/><Relationship Id="rId693" Type="http://schemas.openxmlformats.org/officeDocument/2006/relationships/image" Target="../media/image689.jpeg"/><Relationship Id="rId139" Type="http://schemas.openxmlformats.org/officeDocument/2006/relationships/image" Target="../media/image139.jpeg"/><Relationship Id="rId346" Type="http://schemas.openxmlformats.org/officeDocument/2006/relationships/image" Target="../media/image342.jpeg"/><Relationship Id="rId553" Type="http://schemas.openxmlformats.org/officeDocument/2006/relationships/image" Target="../media/image549.jpeg"/><Relationship Id="rId760" Type="http://schemas.openxmlformats.org/officeDocument/2006/relationships/image" Target="../media/image756.jpeg"/><Relationship Id="rId998" Type="http://schemas.openxmlformats.org/officeDocument/2006/relationships/image" Target="../media/image994.jpeg"/><Relationship Id="rId206" Type="http://schemas.openxmlformats.org/officeDocument/2006/relationships/image" Target="../media/image206.jpeg"/><Relationship Id="rId413" Type="http://schemas.openxmlformats.org/officeDocument/2006/relationships/image" Target="../media/image409.jpeg"/><Relationship Id="rId858" Type="http://schemas.openxmlformats.org/officeDocument/2006/relationships/image" Target="../media/image854.jpeg"/><Relationship Id="rId1043" Type="http://schemas.openxmlformats.org/officeDocument/2006/relationships/image" Target="../media/image1039.png"/><Relationship Id="rId620" Type="http://schemas.openxmlformats.org/officeDocument/2006/relationships/image" Target="../media/image616.jpeg"/><Relationship Id="rId718" Type="http://schemas.openxmlformats.org/officeDocument/2006/relationships/image" Target="../media/image714.jpeg"/><Relationship Id="rId925" Type="http://schemas.openxmlformats.org/officeDocument/2006/relationships/image" Target="../media/image92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193753</xdr:colOff>
      <xdr:row>591</xdr:row>
      <xdr:rowOff>19050</xdr:rowOff>
    </xdr:from>
    <xdr:to>
      <xdr:col>0</xdr:col>
      <xdr:colOff>555703</xdr:colOff>
      <xdr:row>591</xdr:row>
      <xdr:rowOff>495300</xdr:rowOff>
    </xdr:to>
    <xdr:pic>
      <xdr:nvPicPr>
        <xdr:cNvPr id="2" name="Picture 379" descr="4402001_P">
          <a:extLst>
            <a:ext uri="{FF2B5EF4-FFF2-40B4-BE49-F238E27FC236}">
              <a16:creationId xmlns:a16="http://schemas.microsoft.com/office/drawing/2014/main" id="{7369EF16-F582-4E14-8C21-EE56CA49D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193" y="488628690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192862</xdr:colOff>
      <xdr:row>592</xdr:row>
      <xdr:rowOff>44450</xdr:rowOff>
    </xdr:from>
    <xdr:to>
      <xdr:col>0</xdr:col>
      <xdr:colOff>556595</xdr:colOff>
      <xdr:row>592</xdr:row>
      <xdr:rowOff>525235</xdr:rowOff>
    </xdr:to>
    <xdr:pic>
      <xdr:nvPicPr>
        <xdr:cNvPr id="3" name="Picture 380" descr="4402101_P">
          <a:extLst>
            <a:ext uri="{FF2B5EF4-FFF2-40B4-BE49-F238E27FC236}">
              <a16:creationId xmlns:a16="http://schemas.microsoft.com/office/drawing/2014/main" id="{C7404306-5F21-4F0C-B64F-AAF6B2AE8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02" y="489187490"/>
          <a:ext cx="363733" cy="480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47702</xdr:colOff>
      <xdr:row>607</xdr:row>
      <xdr:rowOff>484188</xdr:rowOff>
    </xdr:from>
    <xdr:to>
      <xdr:col>0</xdr:col>
      <xdr:colOff>571577</xdr:colOff>
      <xdr:row>607</xdr:row>
      <xdr:rowOff>655638</xdr:rowOff>
    </xdr:to>
    <xdr:pic>
      <xdr:nvPicPr>
        <xdr:cNvPr id="4" name="Picture 389" descr="4430101">
          <a:extLst>
            <a:ext uri="{FF2B5EF4-FFF2-40B4-BE49-F238E27FC236}">
              <a16:creationId xmlns:a16="http://schemas.microsoft.com/office/drawing/2014/main" id="{4EC7F459-1BD8-436E-A685-451FD2287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290811">
          <a:off x="315355" y="499227475"/>
          <a:ext cx="171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324330</xdr:colOff>
      <xdr:row>618</xdr:row>
      <xdr:rowOff>147571</xdr:rowOff>
    </xdr:from>
    <xdr:to>
      <xdr:col>0</xdr:col>
      <xdr:colOff>586618</xdr:colOff>
      <xdr:row>618</xdr:row>
      <xdr:rowOff>738790</xdr:rowOff>
    </xdr:to>
    <xdr:pic>
      <xdr:nvPicPr>
        <xdr:cNvPr id="5" name="Picture 391" descr="4430604_P">
          <a:extLst>
            <a:ext uri="{FF2B5EF4-FFF2-40B4-BE49-F238E27FC236}">
              <a16:creationId xmlns:a16="http://schemas.microsoft.com/office/drawing/2014/main" id="{6C26A0A5-9B31-4607-8CDC-97D192CA7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70" y="508645411"/>
          <a:ext cx="262288" cy="591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293766</xdr:colOff>
      <xdr:row>621</xdr:row>
      <xdr:rowOff>47625</xdr:rowOff>
    </xdr:from>
    <xdr:to>
      <xdr:col>0</xdr:col>
      <xdr:colOff>584009</xdr:colOff>
      <xdr:row>622</xdr:row>
      <xdr:rowOff>4536</xdr:rowOff>
    </xdr:to>
    <xdr:pic>
      <xdr:nvPicPr>
        <xdr:cNvPr id="6" name="Picture 393" descr="4431601_P">
          <a:extLst>
            <a:ext uri="{FF2B5EF4-FFF2-40B4-BE49-F238E27FC236}">
              <a16:creationId xmlns:a16="http://schemas.microsoft.com/office/drawing/2014/main" id="{D6B3654D-B07D-466E-9DD8-B5F0E8B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206" y="511113405"/>
          <a:ext cx="290243" cy="1084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243708</xdr:colOff>
      <xdr:row>647</xdr:row>
      <xdr:rowOff>95251</xdr:rowOff>
    </xdr:from>
    <xdr:to>
      <xdr:col>0</xdr:col>
      <xdr:colOff>639098</xdr:colOff>
      <xdr:row>647</xdr:row>
      <xdr:rowOff>673041</xdr:rowOff>
    </xdr:to>
    <xdr:pic>
      <xdr:nvPicPr>
        <xdr:cNvPr id="7" name="Picture 401" descr="4430001_P">
          <a:extLst>
            <a:ext uri="{FF2B5EF4-FFF2-40B4-BE49-F238E27FC236}">
              <a16:creationId xmlns:a16="http://schemas.microsoft.com/office/drawing/2014/main" id="{A9AD0F34-BB09-403C-BF30-BA6CF80A2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148" y="534508711"/>
          <a:ext cx="395390" cy="577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325516</xdr:colOff>
      <xdr:row>660</xdr:row>
      <xdr:rowOff>200025</xdr:rowOff>
    </xdr:from>
    <xdr:to>
      <xdr:col>0</xdr:col>
      <xdr:colOff>677941</xdr:colOff>
      <xdr:row>660</xdr:row>
      <xdr:rowOff>631627</xdr:rowOff>
    </xdr:to>
    <xdr:pic>
      <xdr:nvPicPr>
        <xdr:cNvPr id="8" name="Picture 403" descr="4430701">
          <a:extLst>
            <a:ext uri="{FF2B5EF4-FFF2-40B4-BE49-F238E27FC236}">
              <a16:creationId xmlns:a16="http://schemas.microsoft.com/office/drawing/2014/main" id="{FBDC3E77-2345-434D-B2BC-7F1A65B5C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56" y="546104445"/>
          <a:ext cx="352425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292178</xdr:colOff>
      <xdr:row>661</xdr:row>
      <xdr:rowOff>158750</xdr:rowOff>
    </xdr:from>
    <xdr:to>
      <xdr:col>0</xdr:col>
      <xdr:colOff>711278</xdr:colOff>
      <xdr:row>661</xdr:row>
      <xdr:rowOff>590352</xdr:rowOff>
    </xdr:to>
    <xdr:pic>
      <xdr:nvPicPr>
        <xdr:cNvPr id="9" name="Picture 406" descr="4431101">
          <a:extLst>
            <a:ext uri="{FF2B5EF4-FFF2-40B4-BE49-F238E27FC236}">
              <a16:creationId xmlns:a16="http://schemas.microsoft.com/office/drawing/2014/main" id="{8387F159-5567-4943-82BB-C0E8525D4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618" y="546947090"/>
          <a:ext cx="419100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396953</xdr:colOff>
      <xdr:row>662</xdr:row>
      <xdr:rowOff>174625</xdr:rowOff>
    </xdr:from>
    <xdr:to>
      <xdr:col>0</xdr:col>
      <xdr:colOff>606503</xdr:colOff>
      <xdr:row>662</xdr:row>
      <xdr:rowOff>606227</xdr:rowOff>
    </xdr:to>
    <xdr:pic>
      <xdr:nvPicPr>
        <xdr:cNvPr id="10" name="Picture 408" descr="4440100">
          <a:extLst>
            <a:ext uri="{FF2B5EF4-FFF2-40B4-BE49-F238E27FC236}">
              <a16:creationId xmlns:a16="http://schemas.microsoft.com/office/drawing/2014/main" id="{FCED16C2-853F-41C7-9976-6A5856AD4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393" y="547846885"/>
          <a:ext cx="209550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244553</xdr:colOff>
      <xdr:row>663</xdr:row>
      <xdr:rowOff>263525</xdr:rowOff>
    </xdr:from>
    <xdr:to>
      <xdr:col>0</xdr:col>
      <xdr:colOff>758903</xdr:colOff>
      <xdr:row>663</xdr:row>
      <xdr:rowOff>666552</xdr:rowOff>
    </xdr:to>
    <xdr:pic>
      <xdr:nvPicPr>
        <xdr:cNvPr id="11" name="Picture 409" descr="4440200">
          <a:extLst>
            <a:ext uri="{FF2B5EF4-FFF2-40B4-BE49-F238E27FC236}">
              <a16:creationId xmlns:a16="http://schemas.microsoft.com/office/drawing/2014/main" id="{922E5672-647E-4BF6-9772-12FBFE3D3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993" y="548819705"/>
          <a:ext cx="514350" cy="403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323928</xdr:colOff>
      <xdr:row>664</xdr:row>
      <xdr:rowOff>127000</xdr:rowOff>
    </xdr:from>
    <xdr:to>
      <xdr:col>0</xdr:col>
      <xdr:colOff>743028</xdr:colOff>
      <xdr:row>664</xdr:row>
      <xdr:rowOff>558602</xdr:rowOff>
    </xdr:to>
    <xdr:pic>
      <xdr:nvPicPr>
        <xdr:cNvPr id="12" name="Picture 410" descr="4440300">
          <a:extLst>
            <a:ext uri="{FF2B5EF4-FFF2-40B4-BE49-F238E27FC236}">
              <a16:creationId xmlns:a16="http://schemas.microsoft.com/office/drawing/2014/main" id="{CFEE15E8-8F96-4C61-97F0-16DB7365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368" y="549567100"/>
          <a:ext cx="419100" cy="431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371553</xdr:colOff>
      <xdr:row>707</xdr:row>
      <xdr:rowOff>207827</xdr:rowOff>
    </xdr:from>
    <xdr:to>
      <xdr:col>0</xdr:col>
      <xdr:colOff>746125</xdr:colOff>
      <xdr:row>707</xdr:row>
      <xdr:rowOff>712939</xdr:rowOff>
    </xdr:to>
    <xdr:pic>
      <xdr:nvPicPr>
        <xdr:cNvPr id="13" name="Picture 437" descr="6681001">
          <a:extLst>
            <a:ext uri="{FF2B5EF4-FFF2-40B4-BE49-F238E27FC236}">
              <a16:creationId xmlns:a16="http://schemas.microsoft.com/office/drawing/2014/main" id="{920638F7-2CF5-42CA-84FA-E593CC78F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93" y="587549807"/>
          <a:ext cx="374572" cy="505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392008</xdr:colOff>
      <xdr:row>71</xdr:row>
      <xdr:rowOff>196850</xdr:rowOff>
    </xdr:from>
    <xdr:to>
      <xdr:col>0</xdr:col>
      <xdr:colOff>811108</xdr:colOff>
      <xdr:row>71</xdr:row>
      <xdr:rowOff>756115</xdr:rowOff>
    </xdr:to>
    <xdr:pic>
      <xdr:nvPicPr>
        <xdr:cNvPr id="14" name="Picture 754" descr="1101001">
          <a:extLst>
            <a:ext uri="{FF2B5EF4-FFF2-40B4-BE49-F238E27FC236}">
              <a16:creationId xmlns:a16="http://schemas.microsoft.com/office/drawing/2014/main" id="{EAF5E399-C75B-4A8B-8759-44493B2ED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448" y="54961790"/>
          <a:ext cx="419100" cy="559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369783</xdr:colOff>
      <xdr:row>72</xdr:row>
      <xdr:rowOff>152400</xdr:rowOff>
    </xdr:from>
    <xdr:to>
      <xdr:col>0</xdr:col>
      <xdr:colOff>769833</xdr:colOff>
      <xdr:row>72</xdr:row>
      <xdr:rowOff>692150</xdr:rowOff>
    </xdr:to>
    <xdr:pic>
      <xdr:nvPicPr>
        <xdr:cNvPr id="15" name="Picture 755" descr="1100904">
          <a:extLst>
            <a:ext uri="{FF2B5EF4-FFF2-40B4-BE49-F238E27FC236}">
              <a16:creationId xmlns:a16="http://schemas.microsoft.com/office/drawing/2014/main" id="{392B8515-124D-4826-9EB3-B8DA0AF53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223" y="55801260"/>
          <a:ext cx="40005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220710</xdr:colOff>
      <xdr:row>87</xdr:row>
      <xdr:rowOff>128044</xdr:rowOff>
    </xdr:from>
    <xdr:to>
      <xdr:col>0</xdr:col>
      <xdr:colOff>730685</xdr:colOff>
      <xdr:row>87</xdr:row>
      <xdr:rowOff>783224</xdr:rowOff>
    </xdr:to>
    <xdr:pic>
      <xdr:nvPicPr>
        <xdr:cNvPr id="16" name="Picture 757" descr="1101201">
          <a:extLst>
            <a:ext uri="{FF2B5EF4-FFF2-40B4-BE49-F238E27FC236}">
              <a16:creationId xmlns:a16="http://schemas.microsoft.com/office/drawing/2014/main" id="{4FB14247-9EC4-42DF-9C64-A27EFE4D8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150" y="69035704"/>
          <a:ext cx="509975" cy="65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226908</xdr:colOff>
      <xdr:row>110</xdr:row>
      <xdr:rowOff>142875</xdr:rowOff>
    </xdr:from>
    <xdr:to>
      <xdr:col>0</xdr:col>
      <xdr:colOff>662580</xdr:colOff>
      <xdr:row>110</xdr:row>
      <xdr:rowOff>650875</xdr:rowOff>
    </xdr:to>
    <xdr:pic>
      <xdr:nvPicPr>
        <xdr:cNvPr id="17" name="Picture 760" descr="1102700_1">
          <a:extLst>
            <a:ext uri="{FF2B5EF4-FFF2-40B4-BE49-F238E27FC236}">
              <a16:creationId xmlns:a16="http://schemas.microsoft.com/office/drawing/2014/main" id="{41A453FA-DD4D-445A-A74B-B74F4711F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348" y="89380695"/>
          <a:ext cx="435672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236433</xdr:colOff>
      <xdr:row>114</xdr:row>
      <xdr:rowOff>152400</xdr:rowOff>
    </xdr:from>
    <xdr:to>
      <xdr:col>0</xdr:col>
      <xdr:colOff>731733</xdr:colOff>
      <xdr:row>114</xdr:row>
      <xdr:rowOff>692150</xdr:rowOff>
    </xdr:to>
    <xdr:pic>
      <xdr:nvPicPr>
        <xdr:cNvPr id="18" name="Picture 762" descr="1102800">
          <a:extLst>
            <a:ext uri="{FF2B5EF4-FFF2-40B4-BE49-F238E27FC236}">
              <a16:creationId xmlns:a16="http://schemas.microsoft.com/office/drawing/2014/main" id="{8ED743F2-592A-494D-9B09-AB771BE30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873" y="92925900"/>
          <a:ext cx="495300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301521</xdr:colOff>
      <xdr:row>130</xdr:row>
      <xdr:rowOff>238125</xdr:rowOff>
    </xdr:from>
    <xdr:to>
      <xdr:col>0</xdr:col>
      <xdr:colOff>711096</xdr:colOff>
      <xdr:row>130</xdr:row>
      <xdr:rowOff>547342</xdr:rowOff>
    </xdr:to>
    <xdr:pic>
      <xdr:nvPicPr>
        <xdr:cNvPr id="19" name="Picture 765" descr="1140100">
          <a:extLst>
            <a:ext uri="{FF2B5EF4-FFF2-40B4-BE49-F238E27FC236}">
              <a16:creationId xmlns:a16="http://schemas.microsoft.com/office/drawing/2014/main" id="{F84E32BB-BA58-43E4-A934-F70FC3F19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61" y="107154345"/>
          <a:ext cx="409575" cy="309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268183</xdr:colOff>
      <xdr:row>131</xdr:row>
      <xdr:rowOff>209550</xdr:rowOff>
    </xdr:from>
    <xdr:to>
      <xdr:col>0</xdr:col>
      <xdr:colOff>744433</xdr:colOff>
      <xdr:row>131</xdr:row>
      <xdr:rowOff>572407</xdr:rowOff>
    </xdr:to>
    <xdr:pic>
      <xdr:nvPicPr>
        <xdr:cNvPr id="20" name="Picture 766" descr="1140100">
          <a:extLst>
            <a:ext uri="{FF2B5EF4-FFF2-40B4-BE49-F238E27FC236}">
              <a16:creationId xmlns:a16="http://schemas.microsoft.com/office/drawing/2014/main" id="{0944028E-B14C-4901-9639-134B0CC83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23" y="108009690"/>
          <a:ext cx="476250" cy="36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184046</xdr:colOff>
      <xdr:row>132</xdr:row>
      <xdr:rowOff>180975</xdr:rowOff>
    </xdr:from>
    <xdr:to>
      <xdr:col>0</xdr:col>
      <xdr:colOff>765071</xdr:colOff>
      <xdr:row>132</xdr:row>
      <xdr:rowOff>622964</xdr:rowOff>
    </xdr:to>
    <xdr:pic>
      <xdr:nvPicPr>
        <xdr:cNvPr id="21" name="Picture 767" descr="1140100">
          <a:extLst>
            <a:ext uri="{FF2B5EF4-FFF2-40B4-BE49-F238E27FC236}">
              <a16:creationId xmlns:a16="http://schemas.microsoft.com/office/drawing/2014/main" id="{C9D5F173-30B6-498B-A57E-75A3291E5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86" y="108865035"/>
          <a:ext cx="581025" cy="441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208124</xdr:colOff>
      <xdr:row>324</xdr:row>
      <xdr:rowOff>120650</xdr:rowOff>
    </xdr:from>
    <xdr:to>
      <xdr:col>0</xdr:col>
      <xdr:colOff>684374</xdr:colOff>
      <xdr:row>324</xdr:row>
      <xdr:rowOff>708025</xdr:rowOff>
    </xdr:to>
    <xdr:pic>
      <xdr:nvPicPr>
        <xdr:cNvPr id="22" name="Picture 770" descr="7738001">
          <a:extLst>
            <a:ext uri="{FF2B5EF4-FFF2-40B4-BE49-F238E27FC236}">
              <a16:creationId xmlns:a16="http://schemas.microsoft.com/office/drawing/2014/main" id="{51D8D8A1-C7F8-477A-A4DA-7A1BDADA0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564" y="269038070"/>
          <a:ext cx="47625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223999</xdr:colOff>
      <xdr:row>325</xdr:row>
      <xdr:rowOff>117475</xdr:rowOff>
    </xdr:from>
    <xdr:to>
      <xdr:col>0</xdr:col>
      <xdr:colOff>700249</xdr:colOff>
      <xdr:row>325</xdr:row>
      <xdr:rowOff>730224</xdr:rowOff>
    </xdr:to>
    <xdr:pic>
      <xdr:nvPicPr>
        <xdr:cNvPr id="23" name="Picture 771" descr="7738201">
          <a:extLst>
            <a:ext uri="{FF2B5EF4-FFF2-40B4-BE49-F238E27FC236}">
              <a16:creationId xmlns:a16="http://schemas.microsoft.com/office/drawing/2014/main" id="{941E1A4B-40A1-4ED8-9A1C-5D6DC3DD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39" y="269918815"/>
          <a:ext cx="476250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235412</xdr:colOff>
      <xdr:row>149</xdr:row>
      <xdr:rowOff>171450</xdr:rowOff>
    </xdr:from>
    <xdr:to>
      <xdr:col>0</xdr:col>
      <xdr:colOff>872455</xdr:colOff>
      <xdr:row>149</xdr:row>
      <xdr:rowOff>673566</xdr:rowOff>
    </xdr:to>
    <xdr:pic>
      <xdr:nvPicPr>
        <xdr:cNvPr id="24" name="Picture 776" descr="1150209">
          <a:extLst>
            <a:ext uri="{FF2B5EF4-FFF2-40B4-BE49-F238E27FC236}">
              <a16:creationId xmlns:a16="http://schemas.microsoft.com/office/drawing/2014/main" id="{38BA2F53-1FA3-4CF3-A71B-C8E68AB92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852" y="121939050"/>
          <a:ext cx="637043" cy="502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208765</xdr:colOff>
      <xdr:row>146</xdr:row>
      <xdr:rowOff>269874</xdr:rowOff>
    </xdr:from>
    <xdr:to>
      <xdr:col>0</xdr:col>
      <xdr:colOff>904875</xdr:colOff>
      <xdr:row>146</xdr:row>
      <xdr:rowOff>686597</xdr:rowOff>
    </xdr:to>
    <xdr:pic>
      <xdr:nvPicPr>
        <xdr:cNvPr id="25" name="Picture 784" descr="1151213">
          <a:extLst>
            <a:ext uri="{FF2B5EF4-FFF2-40B4-BE49-F238E27FC236}">
              <a16:creationId xmlns:a16="http://schemas.microsoft.com/office/drawing/2014/main" id="{2B0DA649-A4BC-44B5-A290-CE5F8DBB6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205" y="119385714"/>
          <a:ext cx="696110" cy="416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259452</xdr:colOff>
      <xdr:row>99</xdr:row>
      <xdr:rowOff>130175</xdr:rowOff>
    </xdr:from>
    <xdr:to>
      <xdr:col>0</xdr:col>
      <xdr:colOff>689665</xdr:colOff>
      <xdr:row>99</xdr:row>
      <xdr:rowOff>690775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DAD27288-0632-4679-BA83-FC5AA60EA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92" y="79644875"/>
          <a:ext cx="430213" cy="56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227091</xdr:colOff>
      <xdr:row>600</xdr:row>
      <xdr:rowOff>57150</xdr:rowOff>
    </xdr:from>
    <xdr:to>
      <xdr:col>0</xdr:col>
      <xdr:colOff>522366</xdr:colOff>
      <xdr:row>600</xdr:row>
      <xdr:rowOff>295275</xdr:rowOff>
    </xdr:to>
    <xdr:pic>
      <xdr:nvPicPr>
        <xdr:cNvPr id="27" name="8 Imagen">
          <a:extLst>
            <a:ext uri="{FF2B5EF4-FFF2-40B4-BE49-F238E27FC236}">
              <a16:creationId xmlns:a16="http://schemas.microsoft.com/office/drawing/2014/main" id="{FF35EFB6-27DE-439B-A998-E2662B175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531" y="494412270"/>
          <a:ext cx="2952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246141</xdr:colOff>
      <xdr:row>601</xdr:row>
      <xdr:rowOff>57150</xdr:rowOff>
    </xdr:from>
    <xdr:to>
      <xdr:col>0</xdr:col>
      <xdr:colOff>503316</xdr:colOff>
      <xdr:row>601</xdr:row>
      <xdr:rowOff>295275</xdr:rowOff>
    </xdr:to>
    <xdr:pic>
      <xdr:nvPicPr>
        <xdr:cNvPr id="28" name="9 Imagen">
          <a:extLst>
            <a:ext uri="{FF2B5EF4-FFF2-40B4-BE49-F238E27FC236}">
              <a16:creationId xmlns:a16="http://schemas.microsoft.com/office/drawing/2014/main" id="{11CDD88B-0F18-4758-A876-A451D7E5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581" y="494755170"/>
          <a:ext cx="257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212803</xdr:colOff>
      <xdr:row>602</xdr:row>
      <xdr:rowOff>57150</xdr:rowOff>
    </xdr:from>
    <xdr:to>
      <xdr:col>0</xdr:col>
      <xdr:colOff>536653</xdr:colOff>
      <xdr:row>602</xdr:row>
      <xdr:rowOff>304800</xdr:rowOff>
    </xdr:to>
    <xdr:pic>
      <xdr:nvPicPr>
        <xdr:cNvPr id="29" name="10 Imagen">
          <a:extLst>
            <a:ext uri="{FF2B5EF4-FFF2-40B4-BE49-F238E27FC236}">
              <a16:creationId xmlns:a16="http://schemas.microsoft.com/office/drawing/2014/main" id="{9474A56A-FED1-46F1-9F83-815199AC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243" y="495098070"/>
          <a:ext cx="3238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98502</xdr:colOff>
      <xdr:row>794</xdr:row>
      <xdr:rowOff>130179</xdr:rowOff>
    </xdr:from>
    <xdr:to>
      <xdr:col>0</xdr:col>
      <xdr:colOff>830890</xdr:colOff>
      <xdr:row>794</xdr:row>
      <xdr:rowOff>548530</xdr:rowOff>
    </xdr:to>
    <xdr:pic>
      <xdr:nvPicPr>
        <xdr:cNvPr id="30" name="8 Imagen">
          <a:extLst>
            <a:ext uri="{FF2B5EF4-FFF2-40B4-BE49-F238E27FC236}">
              <a16:creationId xmlns:a16="http://schemas.microsoft.com/office/drawing/2014/main" id="{25082DD8-62DA-440A-ABCB-BCD88EC25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42" y="662132919"/>
          <a:ext cx="732388" cy="418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292601</xdr:colOff>
      <xdr:row>965</xdr:row>
      <xdr:rowOff>47625</xdr:rowOff>
    </xdr:from>
    <xdr:to>
      <xdr:col>0</xdr:col>
      <xdr:colOff>559301</xdr:colOff>
      <xdr:row>965</xdr:row>
      <xdr:rowOff>482422</xdr:rowOff>
    </xdr:to>
    <xdr:pic>
      <xdr:nvPicPr>
        <xdr:cNvPr id="31" name="1 Imagen">
          <a:extLst>
            <a:ext uri="{FF2B5EF4-FFF2-40B4-BE49-F238E27FC236}">
              <a16:creationId xmlns:a16="http://schemas.microsoft.com/office/drawing/2014/main" id="{179DAF50-D074-4876-8AB2-143049302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041" y="790073985"/>
          <a:ext cx="266700" cy="434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279901</xdr:colOff>
      <xdr:row>967</xdr:row>
      <xdr:rowOff>57150</xdr:rowOff>
    </xdr:from>
    <xdr:to>
      <xdr:col>0</xdr:col>
      <xdr:colOff>603751</xdr:colOff>
      <xdr:row>967</xdr:row>
      <xdr:rowOff>466547</xdr:rowOff>
    </xdr:to>
    <xdr:pic>
      <xdr:nvPicPr>
        <xdr:cNvPr id="32" name="3 Imagen">
          <a:extLst>
            <a:ext uri="{FF2B5EF4-FFF2-40B4-BE49-F238E27FC236}">
              <a16:creationId xmlns:a16="http://schemas.microsoft.com/office/drawing/2014/main" id="{ED8926A8-4BB0-4347-AD65-70A83C2A2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341" y="791135070"/>
          <a:ext cx="323850" cy="4093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283076</xdr:colOff>
      <xdr:row>970</xdr:row>
      <xdr:rowOff>76200</xdr:rowOff>
    </xdr:from>
    <xdr:to>
      <xdr:col>0</xdr:col>
      <xdr:colOff>759326</xdr:colOff>
      <xdr:row>970</xdr:row>
      <xdr:rowOff>285750</xdr:rowOff>
    </xdr:to>
    <xdr:pic>
      <xdr:nvPicPr>
        <xdr:cNvPr id="33" name="4 Imagen">
          <a:extLst>
            <a:ext uri="{FF2B5EF4-FFF2-40B4-BE49-F238E27FC236}">
              <a16:creationId xmlns:a16="http://schemas.microsoft.com/office/drawing/2014/main" id="{82736695-3570-47C0-8B26-5631F1F03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16" y="792746700"/>
          <a:ext cx="476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311651</xdr:colOff>
      <xdr:row>971</xdr:row>
      <xdr:rowOff>57150</xdr:rowOff>
    </xdr:from>
    <xdr:to>
      <xdr:col>0</xdr:col>
      <xdr:colOff>730751</xdr:colOff>
      <xdr:row>971</xdr:row>
      <xdr:rowOff>349072</xdr:rowOff>
    </xdr:to>
    <xdr:pic>
      <xdr:nvPicPr>
        <xdr:cNvPr id="34" name="5 Imagen">
          <a:extLst>
            <a:ext uri="{FF2B5EF4-FFF2-40B4-BE49-F238E27FC236}">
              <a16:creationId xmlns:a16="http://schemas.microsoft.com/office/drawing/2014/main" id="{A6915B28-AA8A-4306-B662-55F8CFDC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091" y="793078170"/>
          <a:ext cx="419100" cy="291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121278</xdr:colOff>
      <xdr:row>1067</xdr:row>
      <xdr:rowOff>95250</xdr:rowOff>
    </xdr:from>
    <xdr:to>
      <xdr:col>0</xdr:col>
      <xdr:colOff>597528</xdr:colOff>
      <xdr:row>1067</xdr:row>
      <xdr:rowOff>465167</xdr:rowOff>
    </xdr:to>
    <xdr:pic>
      <xdr:nvPicPr>
        <xdr:cNvPr id="35" name="39 Imagen">
          <a:extLst>
            <a:ext uri="{FF2B5EF4-FFF2-40B4-BE49-F238E27FC236}">
              <a16:creationId xmlns:a16="http://schemas.microsoft.com/office/drawing/2014/main" id="{ACA4DC7F-1FDE-4DA5-93F9-C466E64A1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718" y="860187510"/>
          <a:ext cx="476250" cy="369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130803</xdr:colOff>
      <xdr:row>1068</xdr:row>
      <xdr:rowOff>76200</xdr:rowOff>
    </xdr:from>
    <xdr:to>
      <xdr:col>0</xdr:col>
      <xdr:colOff>588003</xdr:colOff>
      <xdr:row>1068</xdr:row>
      <xdr:rowOff>465167</xdr:rowOff>
    </xdr:to>
    <xdr:pic>
      <xdr:nvPicPr>
        <xdr:cNvPr id="36" name="40 Imagen">
          <a:extLst>
            <a:ext uri="{FF2B5EF4-FFF2-40B4-BE49-F238E27FC236}">
              <a16:creationId xmlns:a16="http://schemas.microsoft.com/office/drawing/2014/main" id="{67858AFD-F631-49E6-9D91-84CB59762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43" y="860755200"/>
          <a:ext cx="457200" cy="388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325270</xdr:colOff>
      <xdr:row>937</xdr:row>
      <xdr:rowOff>136228</xdr:rowOff>
    </xdr:from>
    <xdr:to>
      <xdr:col>0</xdr:col>
      <xdr:colOff>635000</xdr:colOff>
      <xdr:row>937</xdr:row>
      <xdr:rowOff>637998</xdr:rowOff>
    </xdr:to>
    <xdr:pic>
      <xdr:nvPicPr>
        <xdr:cNvPr id="37" name="2 Imagen">
          <a:extLst>
            <a:ext uri="{FF2B5EF4-FFF2-40B4-BE49-F238E27FC236}">
              <a16:creationId xmlns:a16="http://schemas.microsoft.com/office/drawing/2014/main" id="{6BD7777F-295E-48F9-9D15-A8CB4AC7D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0" y="766898728"/>
          <a:ext cx="309730" cy="501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208464</xdr:colOff>
      <xdr:row>940</xdr:row>
      <xdr:rowOff>206375</xdr:rowOff>
    </xdr:from>
    <xdr:to>
      <xdr:col>0</xdr:col>
      <xdr:colOff>1103461</xdr:colOff>
      <xdr:row>940</xdr:row>
      <xdr:rowOff>479425</xdr:rowOff>
    </xdr:to>
    <xdr:pic>
      <xdr:nvPicPr>
        <xdr:cNvPr id="38" name="2 Imagen">
          <a:extLst>
            <a:ext uri="{FF2B5EF4-FFF2-40B4-BE49-F238E27FC236}">
              <a16:creationId xmlns:a16="http://schemas.microsoft.com/office/drawing/2014/main" id="{13D630D1-EA48-4B9F-ACD1-ABB45F7A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904" y="769620635"/>
          <a:ext cx="894997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254501</xdr:colOff>
      <xdr:row>945</xdr:row>
      <xdr:rowOff>238125</xdr:rowOff>
    </xdr:from>
    <xdr:to>
      <xdr:col>0</xdr:col>
      <xdr:colOff>692651</xdr:colOff>
      <xdr:row>945</xdr:row>
      <xdr:rowOff>606247</xdr:rowOff>
    </xdr:to>
    <xdr:pic>
      <xdr:nvPicPr>
        <xdr:cNvPr id="39" name="7 Imagen">
          <a:extLst>
            <a:ext uri="{FF2B5EF4-FFF2-40B4-BE49-F238E27FC236}">
              <a16:creationId xmlns:a16="http://schemas.microsoft.com/office/drawing/2014/main" id="{269B6806-B9AF-4465-9A0D-C4FA015BD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941" y="774071985"/>
          <a:ext cx="438150" cy="368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367214</xdr:colOff>
      <xdr:row>946</xdr:row>
      <xdr:rowOff>244475</xdr:rowOff>
    </xdr:from>
    <xdr:to>
      <xdr:col>0</xdr:col>
      <xdr:colOff>643439</xdr:colOff>
      <xdr:row>946</xdr:row>
      <xdr:rowOff>650697</xdr:rowOff>
    </xdr:to>
    <xdr:pic>
      <xdr:nvPicPr>
        <xdr:cNvPr id="40" name="8 Imagen">
          <a:extLst>
            <a:ext uri="{FF2B5EF4-FFF2-40B4-BE49-F238E27FC236}">
              <a16:creationId xmlns:a16="http://schemas.microsoft.com/office/drawing/2014/main" id="{3816D117-96D9-4B4B-9929-40BA6555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654" y="774962255"/>
          <a:ext cx="276225" cy="406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398624</xdr:colOff>
      <xdr:row>331</xdr:row>
      <xdr:rowOff>101600</xdr:rowOff>
    </xdr:from>
    <xdr:to>
      <xdr:col>0</xdr:col>
      <xdr:colOff>684374</xdr:colOff>
      <xdr:row>331</xdr:row>
      <xdr:rowOff>784225</xdr:rowOff>
    </xdr:to>
    <xdr:pic>
      <xdr:nvPicPr>
        <xdr:cNvPr id="41" name="3 Imagen">
          <a:extLst>
            <a:ext uri="{FF2B5EF4-FFF2-40B4-BE49-F238E27FC236}">
              <a16:creationId xmlns:a16="http://schemas.microsoft.com/office/drawing/2014/main" id="{4720ACB4-F21E-472A-9011-65EC3F594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64" y="275206460"/>
          <a:ext cx="28575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271624</xdr:colOff>
      <xdr:row>332</xdr:row>
      <xdr:rowOff>79375</xdr:rowOff>
    </xdr:from>
    <xdr:to>
      <xdr:col>0</xdr:col>
      <xdr:colOff>557374</xdr:colOff>
      <xdr:row>332</xdr:row>
      <xdr:rowOff>762000</xdr:rowOff>
    </xdr:to>
    <xdr:pic>
      <xdr:nvPicPr>
        <xdr:cNvPr id="42" name="4 Imagen">
          <a:extLst>
            <a:ext uri="{FF2B5EF4-FFF2-40B4-BE49-F238E27FC236}">
              <a16:creationId xmlns:a16="http://schemas.microsoft.com/office/drawing/2014/main" id="{3E70A9B9-5BDD-4E97-9406-A13256790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064" y="276068155"/>
          <a:ext cx="28575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254162</xdr:colOff>
      <xdr:row>333</xdr:row>
      <xdr:rowOff>38100</xdr:rowOff>
    </xdr:from>
    <xdr:to>
      <xdr:col>0</xdr:col>
      <xdr:colOff>511337</xdr:colOff>
      <xdr:row>333</xdr:row>
      <xdr:rowOff>720725</xdr:rowOff>
    </xdr:to>
    <xdr:pic>
      <xdr:nvPicPr>
        <xdr:cNvPr id="43" name="8 Imagen">
          <a:extLst>
            <a:ext uri="{FF2B5EF4-FFF2-40B4-BE49-F238E27FC236}">
              <a16:creationId xmlns:a16="http://schemas.microsoft.com/office/drawing/2014/main" id="{7224125D-9CA2-47DB-B325-B6B0A3508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602" y="276910800"/>
          <a:ext cx="257175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254162</xdr:colOff>
      <xdr:row>334</xdr:row>
      <xdr:rowOff>65088</xdr:rowOff>
    </xdr:from>
    <xdr:to>
      <xdr:col>0</xdr:col>
      <xdr:colOff>511337</xdr:colOff>
      <xdr:row>334</xdr:row>
      <xdr:rowOff>652463</xdr:rowOff>
    </xdr:to>
    <xdr:pic>
      <xdr:nvPicPr>
        <xdr:cNvPr id="44" name="10 Imagen">
          <a:extLst>
            <a:ext uri="{FF2B5EF4-FFF2-40B4-BE49-F238E27FC236}">
              <a16:creationId xmlns:a16="http://schemas.microsoft.com/office/drawing/2014/main" id="{C5FDFC7B-4603-4968-8E27-E77F3C6E6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602" y="277692168"/>
          <a:ext cx="25717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239874</xdr:colOff>
      <xdr:row>335</xdr:row>
      <xdr:rowOff>85725</xdr:rowOff>
    </xdr:from>
    <xdr:to>
      <xdr:col>0</xdr:col>
      <xdr:colOff>525624</xdr:colOff>
      <xdr:row>335</xdr:row>
      <xdr:rowOff>644991</xdr:rowOff>
    </xdr:to>
    <xdr:pic>
      <xdr:nvPicPr>
        <xdr:cNvPr id="45" name="11 Imagen">
          <a:extLst>
            <a:ext uri="{FF2B5EF4-FFF2-40B4-BE49-F238E27FC236}">
              <a16:creationId xmlns:a16="http://schemas.microsoft.com/office/drawing/2014/main" id="{057CE667-DB9C-4EF7-9868-9B252715D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4" y="278429085"/>
          <a:ext cx="285750" cy="5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239874</xdr:colOff>
      <xdr:row>341</xdr:row>
      <xdr:rowOff>76200</xdr:rowOff>
    </xdr:from>
    <xdr:to>
      <xdr:col>0</xdr:col>
      <xdr:colOff>544674</xdr:colOff>
      <xdr:row>341</xdr:row>
      <xdr:rowOff>663575</xdr:rowOff>
    </xdr:to>
    <xdr:pic>
      <xdr:nvPicPr>
        <xdr:cNvPr id="46" name="15 Imagen">
          <a:extLst>
            <a:ext uri="{FF2B5EF4-FFF2-40B4-BE49-F238E27FC236}">
              <a16:creationId xmlns:a16="http://schemas.microsoft.com/office/drawing/2014/main" id="{B25E3BD1-BBC1-46AD-A846-4A7D886E1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4" y="282717240"/>
          <a:ext cx="30480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258924</xdr:colOff>
      <xdr:row>342</xdr:row>
      <xdr:rowOff>38100</xdr:rowOff>
    </xdr:from>
    <xdr:to>
      <xdr:col>0</xdr:col>
      <xdr:colOff>506574</xdr:colOff>
      <xdr:row>342</xdr:row>
      <xdr:rowOff>625475</xdr:rowOff>
    </xdr:to>
    <xdr:pic>
      <xdr:nvPicPr>
        <xdr:cNvPr id="47" name="16 Imagen">
          <a:extLst>
            <a:ext uri="{FF2B5EF4-FFF2-40B4-BE49-F238E27FC236}">
              <a16:creationId xmlns:a16="http://schemas.microsoft.com/office/drawing/2014/main" id="{BACDD0DF-70F6-4996-A4CA-C14163EC7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364" y="283403040"/>
          <a:ext cx="24765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144624</xdr:colOff>
      <xdr:row>347</xdr:row>
      <xdr:rowOff>47625</xdr:rowOff>
    </xdr:from>
    <xdr:to>
      <xdr:col>0</xdr:col>
      <xdr:colOff>620874</xdr:colOff>
      <xdr:row>347</xdr:row>
      <xdr:rowOff>616416</xdr:rowOff>
    </xdr:to>
    <xdr:pic>
      <xdr:nvPicPr>
        <xdr:cNvPr id="48" name="22 Imagen">
          <a:extLst>
            <a:ext uri="{FF2B5EF4-FFF2-40B4-BE49-F238E27FC236}">
              <a16:creationId xmlns:a16="http://schemas.microsoft.com/office/drawing/2014/main" id="{5F01F9A0-51D5-4275-A5A1-7AE94959E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64" y="286933005"/>
          <a:ext cx="476250" cy="568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120812</xdr:colOff>
      <xdr:row>348</xdr:row>
      <xdr:rowOff>47625</xdr:rowOff>
    </xdr:from>
    <xdr:to>
      <xdr:col>0</xdr:col>
      <xdr:colOff>644687</xdr:colOff>
      <xdr:row>348</xdr:row>
      <xdr:rowOff>606891</xdr:rowOff>
    </xdr:to>
    <xdr:pic>
      <xdr:nvPicPr>
        <xdr:cNvPr id="49" name="24 Imagen">
          <a:extLst>
            <a:ext uri="{FF2B5EF4-FFF2-40B4-BE49-F238E27FC236}">
              <a16:creationId xmlns:a16="http://schemas.microsoft.com/office/drawing/2014/main" id="{9CEBCF6E-CE43-4B63-A7E7-BD119118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52" y="287595945"/>
          <a:ext cx="523875" cy="559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385726</xdr:colOff>
      <xdr:row>350</xdr:row>
      <xdr:rowOff>47625</xdr:rowOff>
    </xdr:from>
    <xdr:to>
      <xdr:col>0</xdr:col>
      <xdr:colOff>760773</xdr:colOff>
      <xdr:row>350</xdr:row>
      <xdr:rowOff>576700</xdr:rowOff>
    </xdr:to>
    <xdr:pic>
      <xdr:nvPicPr>
        <xdr:cNvPr id="50" name="25 Imagen">
          <a:extLst>
            <a:ext uri="{FF2B5EF4-FFF2-40B4-BE49-F238E27FC236}">
              <a16:creationId xmlns:a16="http://schemas.microsoft.com/office/drawing/2014/main" id="{367449D4-E902-4E38-8260-9CFA87F21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166" y="288921825"/>
          <a:ext cx="375047" cy="52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216062</xdr:colOff>
      <xdr:row>426</xdr:row>
      <xdr:rowOff>57150</xdr:rowOff>
    </xdr:from>
    <xdr:to>
      <xdr:col>0</xdr:col>
      <xdr:colOff>549437</xdr:colOff>
      <xdr:row>426</xdr:row>
      <xdr:rowOff>483066</xdr:rowOff>
    </xdr:to>
    <xdr:pic>
      <xdr:nvPicPr>
        <xdr:cNvPr id="51" name="266773 Imagen">
          <a:extLst>
            <a:ext uri="{FF2B5EF4-FFF2-40B4-BE49-F238E27FC236}">
              <a16:creationId xmlns:a16="http://schemas.microsoft.com/office/drawing/2014/main" id="{96AD82C9-BA30-440A-A45C-BDC402274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502" y="357999030"/>
          <a:ext cx="333375" cy="425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111287</xdr:colOff>
      <xdr:row>499</xdr:row>
      <xdr:rowOff>142875</xdr:rowOff>
    </xdr:from>
    <xdr:to>
      <xdr:col>0</xdr:col>
      <xdr:colOff>654212</xdr:colOff>
      <xdr:row>499</xdr:row>
      <xdr:rowOff>428625</xdr:rowOff>
    </xdr:to>
    <xdr:pic>
      <xdr:nvPicPr>
        <xdr:cNvPr id="52" name="768 Imagen">
          <a:extLst>
            <a:ext uri="{FF2B5EF4-FFF2-40B4-BE49-F238E27FC236}">
              <a16:creationId xmlns:a16="http://schemas.microsoft.com/office/drawing/2014/main" id="{1ACB0EE1-0A6E-491D-BD83-3E34EDB2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727" y="422328975"/>
          <a:ext cx="5429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116049</xdr:colOff>
      <xdr:row>503</xdr:row>
      <xdr:rowOff>104775</xdr:rowOff>
    </xdr:from>
    <xdr:to>
      <xdr:col>0</xdr:col>
      <xdr:colOff>649449</xdr:colOff>
      <xdr:row>503</xdr:row>
      <xdr:rowOff>381000</xdr:rowOff>
    </xdr:to>
    <xdr:pic>
      <xdr:nvPicPr>
        <xdr:cNvPr id="53" name="771 Imagen">
          <a:extLst>
            <a:ext uri="{FF2B5EF4-FFF2-40B4-BE49-F238E27FC236}">
              <a16:creationId xmlns:a16="http://schemas.microsoft.com/office/drawing/2014/main" id="{A8D9ED48-6FE2-4315-9A06-7D193FF7E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489" y="425476035"/>
          <a:ext cx="5334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385311</xdr:colOff>
      <xdr:row>513</xdr:row>
      <xdr:rowOff>174625</xdr:rowOff>
    </xdr:from>
    <xdr:to>
      <xdr:col>0</xdr:col>
      <xdr:colOff>602437</xdr:colOff>
      <xdr:row>513</xdr:row>
      <xdr:rowOff>695791</xdr:rowOff>
    </xdr:to>
    <xdr:pic>
      <xdr:nvPicPr>
        <xdr:cNvPr id="54" name="772 Imagen">
          <a:extLst>
            <a:ext uri="{FF2B5EF4-FFF2-40B4-BE49-F238E27FC236}">
              <a16:creationId xmlns:a16="http://schemas.microsoft.com/office/drawing/2014/main" id="{17865391-12C8-4A0A-810B-CAFACA43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751" y="433684045"/>
          <a:ext cx="217126" cy="52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98503</xdr:colOff>
      <xdr:row>535</xdr:row>
      <xdr:rowOff>142875</xdr:rowOff>
    </xdr:from>
    <xdr:to>
      <xdr:col>0</xdr:col>
      <xdr:colOff>650953</xdr:colOff>
      <xdr:row>535</xdr:row>
      <xdr:rowOff>466725</xdr:rowOff>
    </xdr:to>
    <xdr:pic>
      <xdr:nvPicPr>
        <xdr:cNvPr id="55" name="774 Imagen">
          <a:extLst>
            <a:ext uri="{FF2B5EF4-FFF2-40B4-BE49-F238E27FC236}">
              <a16:creationId xmlns:a16="http://schemas.microsoft.com/office/drawing/2014/main" id="{EFF69E39-FCF2-4CED-94A2-A9A3D1FBB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43" y="452115555"/>
          <a:ext cx="552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117553</xdr:colOff>
      <xdr:row>536</xdr:row>
      <xdr:rowOff>171450</xdr:rowOff>
    </xdr:from>
    <xdr:to>
      <xdr:col>0</xdr:col>
      <xdr:colOff>631903</xdr:colOff>
      <xdr:row>536</xdr:row>
      <xdr:rowOff>447675</xdr:rowOff>
    </xdr:to>
    <xdr:pic>
      <xdr:nvPicPr>
        <xdr:cNvPr id="56" name="775 Imagen">
          <a:extLst>
            <a:ext uri="{FF2B5EF4-FFF2-40B4-BE49-F238E27FC236}">
              <a16:creationId xmlns:a16="http://schemas.microsoft.com/office/drawing/2014/main" id="{F9499C8B-AABB-43D3-8965-95FF1C418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993" y="452715630"/>
          <a:ext cx="5143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88978</xdr:colOff>
      <xdr:row>537</xdr:row>
      <xdr:rowOff>114300</xdr:rowOff>
    </xdr:from>
    <xdr:to>
      <xdr:col>0</xdr:col>
      <xdr:colOff>660478</xdr:colOff>
      <xdr:row>537</xdr:row>
      <xdr:rowOff>390525</xdr:rowOff>
    </xdr:to>
    <xdr:pic>
      <xdr:nvPicPr>
        <xdr:cNvPr id="57" name="777 Imagen">
          <a:extLst>
            <a:ext uri="{FF2B5EF4-FFF2-40B4-BE49-F238E27FC236}">
              <a16:creationId xmlns:a16="http://schemas.microsoft.com/office/drawing/2014/main" id="{438352E3-7A2C-40E0-B65F-D636483F7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18" y="453229980"/>
          <a:ext cx="5715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103266</xdr:colOff>
      <xdr:row>538</xdr:row>
      <xdr:rowOff>171450</xdr:rowOff>
    </xdr:from>
    <xdr:to>
      <xdr:col>0</xdr:col>
      <xdr:colOff>646191</xdr:colOff>
      <xdr:row>538</xdr:row>
      <xdr:rowOff>438150</xdr:rowOff>
    </xdr:to>
    <xdr:pic>
      <xdr:nvPicPr>
        <xdr:cNvPr id="58" name="778 Imagen">
          <a:extLst>
            <a:ext uri="{FF2B5EF4-FFF2-40B4-BE49-F238E27FC236}">
              <a16:creationId xmlns:a16="http://schemas.microsoft.com/office/drawing/2014/main" id="{B3369256-A4C3-413E-B4F6-6F49DA24B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06" y="453767190"/>
          <a:ext cx="5429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112791</xdr:colOff>
      <xdr:row>539</xdr:row>
      <xdr:rowOff>85725</xdr:rowOff>
    </xdr:from>
    <xdr:to>
      <xdr:col>0</xdr:col>
      <xdr:colOff>636666</xdr:colOff>
      <xdr:row>539</xdr:row>
      <xdr:rowOff>537239</xdr:rowOff>
    </xdr:to>
    <xdr:pic>
      <xdr:nvPicPr>
        <xdr:cNvPr id="59" name="779 Imagen">
          <a:extLst>
            <a:ext uri="{FF2B5EF4-FFF2-40B4-BE49-F238E27FC236}">
              <a16:creationId xmlns:a16="http://schemas.microsoft.com/office/drawing/2014/main" id="{8E6573D7-9D82-42A9-B494-CA9DA5F5F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31" y="454252965"/>
          <a:ext cx="523875" cy="4515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88978</xdr:colOff>
      <xdr:row>540</xdr:row>
      <xdr:rowOff>123825</xdr:rowOff>
    </xdr:from>
    <xdr:to>
      <xdr:col>0</xdr:col>
      <xdr:colOff>660478</xdr:colOff>
      <xdr:row>540</xdr:row>
      <xdr:rowOff>486682</xdr:rowOff>
    </xdr:to>
    <xdr:pic>
      <xdr:nvPicPr>
        <xdr:cNvPr id="60" name="780 Imagen">
          <a:extLst>
            <a:ext uri="{FF2B5EF4-FFF2-40B4-BE49-F238E27FC236}">
              <a16:creationId xmlns:a16="http://schemas.microsoft.com/office/drawing/2014/main" id="{1EC88E09-24F3-4CF1-8820-1BB00E9F7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18" y="454847325"/>
          <a:ext cx="571500" cy="36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103266</xdr:colOff>
      <xdr:row>541</xdr:row>
      <xdr:rowOff>171450</xdr:rowOff>
    </xdr:from>
    <xdr:to>
      <xdr:col>0</xdr:col>
      <xdr:colOff>646191</xdr:colOff>
      <xdr:row>541</xdr:row>
      <xdr:rowOff>476250</xdr:rowOff>
    </xdr:to>
    <xdr:pic>
      <xdr:nvPicPr>
        <xdr:cNvPr id="61" name="781 Imagen">
          <a:extLst>
            <a:ext uri="{FF2B5EF4-FFF2-40B4-BE49-F238E27FC236}">
              <a16:creationId xmlns:a16="http://schemas.microsoft.com/office/drawing/2014/main" id="{4834243D-51F2-4B9C-A077-AF33BAAC0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06" y="455519790"/>
          <a:ext cx="5429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98503</xdr:colOff>
      <xdr:row>542</xdr:row>
      <xdr:rowOff>76200</xdr:rowOff>
    </xdr:from>
    <xdr:to>
      <xdr:col>0</xdr:col>
      <xdr:colOff>650953</xdr:colOff>
      <xdr:row>542</xdr:row>
      <xdr:rowOff>575339</xdr:rowOff>
    </xdr:to>
    <xdr:pic>
      <xdr:nvPicPr>
        <xdr:cNvPr id="62" name="782 Imagen">
          <a:extLst>
            <a:ext uri="{FF2B5EF4-FFF2-40B4-BE49-F238E27FC236}">
              <a16:creationId xmlns:a16="http://schemas.microsoft.com/office/drawing/2014/main" id="{C59E9E22-450C-4A94-A284-05B5F08BE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943" y="456049380"/>
          <a:ext cx="552450" cy="499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103266</xdr:colOff>
      <xdr:row>543</xdr:row>
      <xdr:rowOff>142875</xdr:rowOff>
    </xdr:from>
    <xdr:to>
      <xdr:col>0</xdr:col>
      <xdr:colOff>646191</xdr:colOff>
      <xdr:row>543</xdr:row>
      <xdr:rowOff>504825</xdr:rowOff>
    </xdr:to>
    <xdr:pic>
      <xdr:nvPicPr>
        <xdr:cNvPr id="63" name="783 Imagen">
          <a:extLst>
            <a:ext uri="{FF2B5EF4-FFF2-40B4-BE49-F238E27FC236}">
              <a16:creationId xmlns:a16="http://schemas.microsoft.com/office/drawing/2014/main" id="{10F38FE1-B939-4047-984C-AAC63AF11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06" y="456725655"/>
          <a:ext cx="542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88978</xdr:colOff>
      <xdr:row>544</xdr:row>
      <xdr:rowOff>117474</xdr:rowOff>
    </xdr:from>
    <xdr:to>
      <xdr:col>0</xdr:col>
      <xdr:colOff>660478</xdr:colOff>
      <xdr:row>544</xdr:row>
      <xdr:rowOff>448778</xdr:rowOff>
    </xdr:to>
    <xdr:pic>
      <xdr:nvPicPr>
        <xdr:cNvPr id="64" name="784 Imagen">
          <a:extLst>
            <a:ext uri="{FF2B5EF4-FFF2-40B4-BE49-F238E27FC236}">
              <a16:creationId xmlns:a16="http://schemas.microsoft.com/office/drawing/2014/main" id="{B0D67CA7-706D-4C35-9966-9890803DA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18" y="457271754"/>
          <a:ext cx="571500" cy="331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84216</xdr:colOff>
      <xdr:row>545</xdr:row>
      <xdr:rowOff>88899</xdr:rowOff>
    </xdr:from>
    <xdr:to>
      <xdr:col>0</xdr:col>
      <xdr:colOff>665241</xdr:colOff>
      <xdr:row>545</xdr:row>
      <xdr:rowOff>483263</xdr:rowOff>
    </xdr:to>
    <xdr:pic>
      <xdr:nvPicPr>
        <xdr:cNvPr id="65" name="785 Imagen">
          <a:extLst>
            <a:ext uri="{FF2B5EF4-FFF2-40B4-BE49-F238E27FC236}">
              <a16:creationId xmlns:a16="http://schemas.microsoft.com/office/drawing/2014/main" id="{35824EC3-0003-4988-8314-AEE3CCF25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56" y="457814679"/>
          <a:ext cx="581025" cy="39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122316</xdr:colOff>
      <xdr:row>546</xdr:row>
      <xdr:rowOff>55563</xdr:rowOff>
    </xdr:from>
    <xdr:to>
      <xdr:col>0</xdr:col>
      <xdr:colOff>665241</xdr:colOff>
      <xdr:row>546</xdr:row>
      <xdr:rowOff>440402</xdr:rowOff>
    </xdr:to>
    <xdr:pic>
      <xdr:nvPicPr>
        <xdr:cNvPr id="66" name="786 Imagen">
          <a:extLst>
            <a:ext uri="{FF2B5EF4-FFF2-40B4-BE49-F238E27FC236}">
              <a16:creationId xmlns:a16="http://schemas.microsoft.com/office/drawing/2014/main" id="{6EB28B2A-D0FB-4EA8-93A4-BAED4AFCD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756" y="458352843"/>
          <a:ext cx="542925" cy="384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127078</xdr:colOff>
      <xdr:row>547</xdr:row>
      <xdr:rowOff>57150</xdr:rowOff>
    </xdr:from>
    <xdr:to>
      <xdr:col>0</xdr:col>
      <xdr:colOff>622378</xdr:colOff>
      <xdr:row>547</xdr:row>
      <xdr:rowOff>546764</xdr:rowOff>
    </xdr:to>
    <xdr:pic>
      <xdr:nvPicPr>
        <xdr:cNvPr id="67" name="787 Imagen">
          <a:extLst>
            <a:ext uri="{FF2B5EF4-FFF2-40B4-BE49-F238E27FC236}">
              <a16:creationId xmlns:a16="http://schemas.microsoft.com/office/drawing/2014/main" id="{C0362079-E7B9-4240-8B8C-83DD4A9DB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518" y="458948790"/>
          <a:ext cx="495300" cy="48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198516</xdr:colOff>
      <xdr:row>548</xdr:row>
      <xdr:rowOff>57150</xdr:rowOff>
    </xdr:from>
    <xdr:to>
      <xdr:col>0</xdr:col>
      <xdr:colOff>550941</xdr:colOff>
      <xdr:row>548</xdr:row>
      <xdr:rowOff>644525</xdr:rowOff>
    </xdr:to>
    <xdr:pic>
      <xdr:nvPicPr>
        <xdr:cNvPr id="68" name="788 Imagen">
          <a:extLst>
            <a:ext uri="{FF2B5EF4-FFF2-40B4-BE49-F238E27FC236}">
              <a16:creationId xmlns:a16="http://schemas.microsoft.com/office/drawing/2014/main" id="{D5F8D7FB-A9CE-4263-AE59-0DB90CFD1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956" y="459527910"/>
          <a:ext cx="3524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209712</xdr:colOff>
      <xdr:row>514</xdr:row>
      <xdr:rowOff>180974</xdr:rowOff>
    </xdr:from>
    <xdr:to>
      <xdr:col>0</xdr:col>
      <xdr:colOff>714537</xdr:colOff>
      <xdr:row>514</xdr:row>
      <xdr:rowOff>616415</xdr:rowOff>
    </xdr:to>
    <xdr:pic>
      <xdr:nvPicPr>
        <xdr:cNvPr id="69" name="790 Imagen">
          <a:extLst>
            <a:ext uri="{FF2B5EF4-FFF2-40B4-BE49-F238E27FC236}">
              <a16:creationId xmlns:a16="http://schemas.microsoft.com/office/drawing/2014/main" id="{DF43EC6D-DC54-4D11-BCCE-6C52295FC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152" y="434574314"/>
          <a:ext cx="504825" cy="435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260512</xdr:colOff>
      <xdr:row>516</xdr:row>
      <xdr:rowOff>295274</xdr:rowOff>
    </xdr:from>
    <xdr:to>
      <xdr:col>0</xdr:col>
      <xdr:colOff>822487</xdr:colOff>
      <xdr:row>516</xdr:row>
      <xdr:rowOff>533399</xdr:rowOff>
    </xdr:to>
    <xdr:pic>
      <xdr:nvPicPr>
        <xdr:cNvPr id="70" name="793 Imagen">
          <a:extLst>
            <a:ext uri="{FF2B5EF4-FFF2-40B4-BE49-F238E27FC236}">
              <a16:creationId xmlns:a16="http://schemas.microsoft.com/office/drawing/2014/main" id="{832B9B93-9BCF-4CC3-8575-57EC00046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952" y="436456454"/>
          <a:ext cx="5619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238287</xdr:colOff>
      <xdr:row>517</xdr:row>
      <xdr:rowOff>295275</xdr:rowOff>
    </xdr:from>
    <xdr:to>
      <xdr:col>0</xdr:col>
      <xdr:colOff>781212</xdr:colOff>
      <xdr:row>517</xdr:row>
      <xdr:rowOff>650677</xdr:rowOff>
    </xdr:to>
    <xdr:pic>
      <xdr:nvPicPr>
        <xdr:cNvPr id="71" name="794 Imagen">
          <a:extLst>
            <a:ext uri="{FF2B5EF4-FFF2-40B4-BE49-F238E27FC236}">
              <a16:creationId xmlns:a16="http://schemas.microsoft.com/office/drawing/2014/main" id="{00088EF3-8BA9-4279-9378-9BA7DC5BB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727" y="437340375"/>
          <a:ext cx="542925" cy="355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84216</xdr:colOff>
      <xdr:row>560</xdr:row>
      <xdr:rowOff>133350</xdr:rowOff>
    </xdr:from>
    <xdr:to>
      <xdr:col>0</xdr:col>
      <xdr:colOff>665241</xdr:colOff>
      <xdr:row>560</xdr:row>
      <xdr:rowOff>342900</xdr:rowOff>
    </xdr:to>
    <xdr:pic>
      <xdr:nvPicPr>
        <xdr:cNvPr id="72" name="796 Imagen">
          <a:extLst>
            <a:ext uri="{FF2B5EF4-FFF2-40B4-BE49-F238E27FC236}">
              <a16:creationId xmlns:a16="http://schemas.microsoft.com/office/drawing/2014/main" id="{E277895B-9331-40E2-91DD-DD6220AA6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56" y="467163150"/>
          <a:ext cx="5810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103266</xdr:colOff>
      <xdr:row>561</xdr:row>
      <xdr:rowOff>85725</xdr:rowOff>
    </xdr:from>
    <xdr:to>
      <xdr:col>0</xdr:col>
      <xdr:colOff>646191</xdr:colOff>
      <xdr:row>561</xdr:row>
      <xdr:rowOff>409575</xdr:rowOff>
    </xdr:to>
    <xdr:pic>
      <xdr:nvPicPr>
        <xdr:cNvPr id="73" name="797 Imagen">
          <a:extLst>
            <a:ext uri="{FF2B5EF4-FFF2-40B4-BE49-F238E27FC236}">
              <a16:creationId xmlns:a16="http://schemas.microsoft.com/office/drawing/2014/main" id="{94AF8693-ECAE-4C4A-A486-9B02600C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06" y="467626065"/>
          <a:ext cx="5429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103266</xdr:colOff>
      <xdr:row>562</xdr:row>
      <xdr:rowOff>95250</xdr:rowOff>
    </xdr:from>
    <xdr:to>
      <xdr:col>0</xdr:col>
      <xdr:colOff>646191</xdr:colOff>
      <xdr:row>562</xdr:row>
      <xdr:rowOff>409575</xdr:rowOff>
    </xdr:to>
    <xdr:pic>
      <xdr:nvPicPr>
        <xdr:cNvPr id="74" name="266829 Imagen">
          <a:extLst>
            <a:ext uri="{FF2B5EF4-FFF2-40B4-BE49-F238E27FC236}">
              <a16:creationId xmlns:a16="http://schemas.microsoft.com/office/drawing/2014/main" id="{27B27792-A02D-4891-A3C6-4C1C343D9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06" y="468146130"/>
          <a:ext cx="5429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217566</xdr:colOff>
      <xdr:row>563</xdr:row>
      <xdr:rowOff>36513</xdr:rowOff>
    </xdr:from>
    <xdr:to>
      <xdr:col>0</xdr:col>
      <xdr:colOff>531891</xdr:colOff>
      <xdr:row>563</xdr:row>
      <xdr:rowOff>469143</xdr:rowOff>
    </xdr:to>
    <xdr:pic>
      <xdr:nvPicPr>
        <xdr:cNvPr id="75" name="266830 Imagen">
          <a:extLst>
            <a:ext uri="{FF2B5EF4-FFF2-40B4-BE49-F238E27FC236}">
              <a16:creationId xmlns:a16="http://schemas.microsoft.com/office/drawing/2014/main" id="{AF4300D3-4E28-464D-80A4-1B5816AE1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006" y="468597933"/>
          <a:ext cx="314325" cy="432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88978</xdr:colOff>
      <xdr:row>564</xdr:row>
      <xdr:rowOff>133350</xdr:rowOff>
    </xdr:from>
    <xdr:to>
      <xdr:col>0</xdr:col>
      <xdr:colOff>660478</xdr:colOff>
      <xdr:row>564</xdr:row>
      <xdr:rowOff>390525</xdr:rowOff>
    </xdr:to>
    <xdr:pic>
      <xdr:nvPicPr>
        <xdr:cNvPr id="76" name="266831 Imagen">
          <a:extLst>
            <a:ext uri="{FF2B5EF4-FFF2-40B4-BE49-F238E27FC236}">
              <a16:creationId xmlns:a16="http://schemas.microsoft.com/office/drawing/2014/main" id="{D63DF0EC-682E-49C4-9544-10AD837EB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18" y="469205310"/>
          <a:ext cx="5715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265191</xdr:colOff>
      <xdr:row>565</xdr:row>
      <xdr:rowOff>41274</xdr:rowOff>
    </xdr:from>
    <xdr:to>
      <xdr:col>0</xdr:col>
      <xdr:colOff>484266</xdr:colOff>
      <xdr:row>565</xdr:row>
      <xdr:rowOff>454024</xdr:rowOff>
    </xdr:to>
    <xdr:pic>
      <xdr:nvPicPr>
        <xdr:cNvPr id="77" name="8191 Imagen">
          <a:extLst>
            <a:ext uri="{FF2B5EF4-FFF2-40B4-BE49-F238E27FC236}">
              <a16:creationId xmlns:a16="http://schemas.microsoft.com/office/drawing/2014/main" id="{57F4AD5D-1B4E-4929-B62C-34932FC55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631" y="469623774"/>
          <a:ext cx="219075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103266</xdr:colOff>
      <xdr:row>566</xdr:row>
      <xdr:rowOff>95250</xdr:rowOff>
    </xdr:from>
    <xdr:to>
      <xdr:col>0</xdr:col>
      <xdr:colOff>646191</xdr:colOff>
      <xdr:row>566</xdr:row>
      <xdr:rowOff>390525</xdr:rowOff>
    </xdr:to>
    <xdr:pic>
      <xdr:nvPicPr>
        <xdr:cNvPr id="78" name="8192 Imagen">
          <a:extLst>
            <a:ext uri="{FF2B5EF4-FFF2-40B4-BE49-F238E27FC236}">
              <a16:creationId xmlns:a16="http://schemas.microsoft.com/office/drawing/2014/main" id="{C6B6A322-CB67-4DA1-B4AA-B7DDAD1E4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06" y="470188290"/>
          <a:ext cx="5429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322562</xdr:colOff>
      <xdr:row>127</xdr:row>
      <xdr:rowOff>241011</xdr:rowOff>
    </xdr:from>
    <xdr:to>
      <xdr:col>0</xdr:col>
      <xdr:colOff>721804</xdr:colOff>
      <xdr:row>127</xdr:row>
      <xdr:rowOff>550228</xdr:rowOff>
    </xdr:to>
    <xdr:pic>
      <xdr:nvPicPr>
        <xdr:cNvPr id="79" name="712 Imagen">
          <a:extLst>
            <a:ext uri="{FF2B5EF4-FFF2-40B4-BE49-F238E27FC236}">
              <a16:creationId xmlns:a16="http://schemas.microsoft.com/office/drawing/2014/main" id="{A180F78C-5075-4D47-BB8B-5685535F6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002" y="104505471"/>
          <a:ext cx="399242" cy="309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247546</xdr:colOff>
      <xdr:row>128</xdr:row>
      <xdr:rowOff>285750</xdr:rowOff>
    </xdr:from>
    <xdr:to>
      <xdr:col>0</xdr:col>
      <xdr:colOff>733321</xdr:colOff>
      <xdr:row>128</xdr:row>
      <xdr:rowOff>458107</xdr:rowOff>
    </xdr:to>
    <xdr:pic>
      <xdr:nvPicPr>
        <xdr:cNvPr id="80" name="713 Imagen">
          <a:extLst>
            <a:ext uri="{FF2B5EF4-FFF2-40B4-BE49-F238E27FC236}">
              <a16:creationId xmlns:a16="http://schemas.microsoft.com/office/drawing/2014/main" id="{D690C735-563C-4561-A921-25630B73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4517667">
          <a:off x="495695" y="105277421"/>
          <a:ext cx="172357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181602</xdr:colOff>
      <xdr:row>1064</xdr:row>
      <xdr:rowOff>142875</xdr:rowOff>
    </xdr:from>
    <xdr:to>
      <xdr:col>0</xdr:col>
      <xdr:colOff>785155</xdr:colOff>
      <xdr:row>1064</xdr:row>
      <xdr:rowOff>765858</xdr:rowOff>
    </xdr:to>
    <xdr:pic>
      <xdr:nvPicPr>
        <xdr:cNvPr id="81" name="64 Imagen">
          <a:extLst>
            <a:ext uri="{FF2B5EF4-FFF2-40B4-BE49-F238E27FC236}">
              <a16:creationId xmlns:a16="http://schemas.microsoft.com/office/drawing/2014/main" id="{231958E6-DF37-4976-9E84-2BC0D2D3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42" y="857583375"/>
          <a:ext cx="603553" cy="622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250721</xdr:colOff>
      <xdr:row>178</xdr:row>
      <xdr:rowOff>139700</xdr:rowOff>
    </xdr:from>
    <xdr:to>
      <xdr:col>0</xdr:col>
      <xdr:colOff>698396</xdr:colOff>
      <xdr:row>178</xdr:row>
      <xdr:rowOff>630420</xdr:rowOff>
    </xdr:to>
    <xdr:pic>
      <xdr:nvPicPr>
        <xdr:cNvPr id="82" name="728 Imagen">
          <a:extLst>
            <a:ext uri="{FF2B5EF4-FFF2-40B4-BE49-F238E27FC236}">
              <a16:creationId xmlns:a16="http://schemas.microsoft.com/office/drawing/2014/main" id="{CF9FDD0F-836E-4732-964A-D01E2D063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161" y="147510500"/>
          <a:ext cx="447675" cy="49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245958</xdr:colOff>
      <xdr:row>180</xdr:row>
      <xdr:rowOff>145073</xdr:rowOff>
    </xdr:from>
    <xdr:to>
      <xdr:col>0</xdr:col>
      <xdr:colOff>825500</xdr:colOff>
      <xdr:row>180</xdr:row>
      <xdr:rowOff>615951</xdr:rowOff>
    </xdr:to>
    <xdr:pic>
      <xdr:nvPicPr>
        <xdr:cNvPr id="83" name="729 Imagen">
          <a:extLst>
            <a:ext uri="{FF2B5EF4-FFF2-40B4-BE49-F238E27FC236}">
              <a16:creationId xmlns:a16="http://schemas.microsoft.com/office/drawing/2014/main" id="{A1EE6AF5-7596-4409-84F2-AACE47392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398" y="149283713"/>
          <a:ext cx="579542" cy="470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341208</xdr:colOff>
      <xdr:row>182</xdr:row>
      <xdr:rowOff>215900</xdr:rowOff>
    </xdr:from>
    <xdr:to>
      <xdr:col>0</xdr:col>
      <xdr:colOff>798408</xdr:colOff>
      <xdr:row>182</xdr:row>
      <xdr:rowOff>587375</xdr:rowOff>
    </xdr:to>
    <xdr:pic>
      <xdr:nvPicPr>
        <xdr:cNvPr id="84" name="730 Imagen">
          <a:extLst>
            <a:ext uri="{FF2B5EF4-FFF2-40B4-BE49-F238E27FC236}">
              <a16:creationId xmlns:a16="http://schemas.microsoft.com/office/drawing/2014/main" id="{C09FA59A-0380-4D65-883F-C89F350D0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648" y="151122380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347557</xdr:colOff>
      <xdr:row>184</xdr:row>
      <xdr:rowOff>79765</xdr:rowOff>
    </xdr:from>
    <xdr:to>
      <xdr:col>0</xdr:col>
      <xdr:colOff>841374</xdr:colOff>
      <xdr:row>184</xdr:row>
      <xdr:rowOff>703444</xdr:rowOff>
    </xdr:to>
    <xdr:pic>
      <xdr:nvPicPr>
        <xdr:cNvPr id="85" name="731 Imagen">
          <a:extLst>
            <a:ext uri="{FF2B5EF4-FFF2-40B4-BE49-F238E27FC236}">
              <a16:creationId xmlns:a16="http://schemas.microsoft.com/office/drawing/2014/main" id="{49D7BDD5-4927-4D41-8906-35E1F69C4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997" y="152754085"/>
          <a:ext cx="493817" cy="62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390422</xdr:colOff>
      <xdr:row>186</xdr:row>
      <xdr:rowOff>79374</xdr:rowOff>
    </xdr:from>
    <xdr:to>
      <xdr:col>0</xdr:col>
      <xdr:colOff>831818</xdr:colOff>
      <xdr:row>186</xdr:row>
      <xdr:rowOff>798691</xdr:rowOff>
    </xdr:to>
    <xdr:pic>
      <xdr:nvPicPr>
        <xdr:cNvPr id="86" name="732 Imagen">
          <a:extLst>
            <a:ext uri="{FF2B5EF4-FFF2-40B4-BE49-F238E27FC236}">
              <a16:creationId xmlns:a16="http://schemas.microsoft.com/office/drawing/2014/main" id="{259A07EE-3168-4C13-8F59-0AF1BE6DD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862" y="154521534"/>
          <a:ext cx="441396" cy="719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150707</xdr:colOff>
      <xdr:row>188</xdr:row>
      <xdr:rowOff>158750</xdr:rowOff>
    </xdr:from>
    <xdr:to>
      <xdr:col>0</xdr:col>
      <xdr:colOff>1014166</xdr:colOff>
      <xdr:row>188</xdr:row>
      <xdr:rowOff>694871</xdr:rowOff>
    </xdr:to>
    <xdr:pic>
      <xdr:nvPicPr>
        <xdr:cNvPr id="87" name="733 Imagen">
          <a:extLst>
            <a:ext uri="{FF2B5EF4-FFF2-40B4-BE49-F238E27FC236}">
              <a16:creationId xmlns:a16="http://schemas.microsoft.com/office/drawing/2014/main" id="{35C28343-9853-468F-9C39-0228B6D33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47" y="156368750"/>
          <a:ext cx="863459" cy="536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225321</xdr:colOff>
      <xdr:row>192</xdr:row>
      <xdr:rowOff>190500</xdr:rowOff>
    </xdr:from>
    <xdr:to>
      <xdr:col>0</xdr:col>
      <xdr:colOff>979150</xdr:colOff>
      <xdr:row>192</xdr:row>
      <xdr:rowOff>649001</xdr:rowOff>
    </xdr:to>
    <xdr:pic>
      <xdr:nvPicPr>
        <xdr:cNvPr id="88" name="734 Imagen">
          <a:extLst>
            <a:ext uri="{FF2B5EF4-FFF2-40B4-BE49-F238E27FC236}">
              <a16:creationId xmlns:a16="http://schemas.microsoft.com/office/drawing/2014/main" id="{C0D8DD3C-63D8-4775-89E8-A87D0CD8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61" y="159936180"/>
          <a:ext cx="753829" cy="458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230082</xdr:colOff>
      <xdr:row>194</xdr:row>
      <xdr:rowOff>123384</xdr:rowOff>
    </xdr:from>
    <xdr:to>
      <xdr:col>0</xdr:col>
      <xdr:colOff>1031875</xdr:colOff>
      <xdr:row>194</xdr:row>
      <xdr:rowOff>708025</xdr:rowOff>
    </xdr:to>
    <xdr:pic>
      <xdr:nvPicPr>
        <xdr:cNvPr id="89" name="735 Imagen">
          <a:extLst>
            <a:ext uri="{FF2B5EF4-FFF2-40B4-BE49-F238E27FC236}">
              <a16:creationId xmlns:a16="http://schemas.microsoft.com/office/drawing/2014/main" id="{CD6C12D9-A14D-4251-B453-B98DD2128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522" y="161636904"/>
          <a:ext cx="801793" cy="584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209446</xdr:colOff>
      <xdr:row>190</xdr:row>
      <xdr:rowOff>151475</xdr:rowOff>
    </xdr:from>
    <xdr:to>
      <xdr:col>0</xdr:col>
      <xdr:colOff>936625</xdr:colOff>
      <xdr:row>190</xdr:row>
      <xdr:rowOff>730250</xdr:rowOff>
    </xdr:to>
    <xdr:pic>
      <xdr:nvPicPr>
        <xdr:cNvPr id="90" name="736 Imagen">
          <a:extLst>
            <a:ext uri="{FF2B5EF4-FFF2-40B4-BE49-F238E27FC236}">
              <a16:creationId xmlns:a16="http://schemas.microsoft.com/office/drawing/2014/main" id="{4E6605F6-8A17-4F03-B774-182AE563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886" y="158129315"/>
          <a:ext cx="727179" cy="57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261833</xdr:colOff>
      <xdr:row>196</xdr:row>
      <xdr:rowOff>285750</xdr:rowOff>
    </xdr:from>
    <xdr:to>
      <xdr:col>0</xdr:col>
      <xdr:colOff>814871</xdr:colOff>
      <xdr:row>196</xdr:row>
      <xdr:rowOff>652179</xdr:rowOff>
    </xdr:to>
    <xdr:pic>
      <xdr:nvPicPr>
        <xdr:cNvPr id="91" name="737 Imagen">
          <a:extLst>
            <a:ext uri="{FF2B5EF4-FFF2-40B4-BE49-F238E27FC236}">
              <a16:creationId xmlns:a16="http://schemas.microsoft.com/office/drawing/2014/main" id="{C66ED746-FD73-48C8-983D-F9029FA0C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73" y="163567110"/>
          <a:ext cx="553038" cy="366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245958</xdr:colOff>
      <xdr:row>198</xdr:row>
      <xdr:rowOff>109052</xdr:rowOff>
    </xdr:from>
    <xdr:to>
      <xdr:col>0</xdr:col>
      <xdr:colOff>793750</xdr:colOff>
      <xdr:row>198</xdr:row>
      <xdr:rowOff>639947</xdr:rowOff>
    </xdr:to>
    <xdr:pic>
      <xdr:nvPicPr>
        <xdr:cNvPr id="92" name="738 Imagen">
          <a:extLst>
            <a:ext uri="{FF2B5EF4-FFF2-40B4-BE49-F238E27FC236}">
              <a16:creationId xmlns:a16="http://schemas.microsoft.com/office/drawing/2014/main" id="{B5016C23-32D1-4C09-BDB4-0BEAC1181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398" y="165158252"/>
          <a:ext cx="547792" cy="530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252308</xdr:colOff>
      <xdr:row>200</xdr:row>
      <xdr:rowOff>79940</xdr:rowOff>
    </xdr:from>
    <xdr:to>
      <xdr:col>0</xdr:col>
      <xdr:colOff>793750</xdr:colOff>
      <xdr:row>200</xdr:row>
      <xdr:rowOff>763769</xdr:rowOff>
    </xdr:to>
    <xdr:pic>
      <xdr:nvPicPr>
        <xdr:cNvPr id="93" name="739 Imagen">
          <a:extLst>
            <a:ext uri="{FF2B5EF4-FFF2-40B4-BE49-F238E27FC236}">
              <a16:creationId xmlns:a16="http://schemas.microsoft.com/office/drawing/2014/main" id="{E3A326C4-FA1A-4A3E-8A3B-8719929F8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748" y="166896980"/>
          <a:ext cx="541442" cy="683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220557</xdr:colOff>
      <xdr:row>202</xdr:row>
      <xdr:rowOff>69783</xdr:rowOff>
    </xdr:from>
    <xdr:to>
      <xdr:col>0</xdr:col>
      <xdr:colOff>777874</xdr:colOff>
      <xdr:row>202</xdr:row>
      <xdr:rowOff>762467</xdr:rowOff>
    </xdr:to>
    <xdr:pic>
      <xdr:nvPicPr>
        <xdr:cNvPr id="94" name="741 Imagen">
          <a:extLst>
            <a:ext uri="{FF2B5EF4-FFF2-40B4-BE49-F238E27FC236}">
              <a16:creationId xmlns:a16="http://schemas.microsoft.com/office/drawing/2014/main" id="{ADFF8822-838F-4484-9B4B-17E040A3F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997" y="168654663"/>
          <a:ext cx="557317" cy="692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149608</xdr:colOff>
      <xdr:row>203</xdr:row>
      <xdr:rowOff>107950</xdr:rowOff>
    </xdr:from>
    <xdr:to>
      <xdr:col>0</xdr:col>
      <xdr:colOff>799509</xdr:colOff>
      <xdr:row>203</xdr:row>
      <xdr:rowOff>640654</xdr:rowOff>
    </xdr:to>
    <xdr:pic>
      <xdr:nvPicPr>
        <xdr:cNvPr id="95" name="747 Imagen">
          <a:extLst>
            <a:ext uri="{FF2B5EF4-FFF2-40B4-BE49-F238E27FC236}">
              <a16:creationId xmlns:a16="http://schemas.microsoft.com/office/drawing/2014/main" id="{830BD407-F37A-4AD6-8C0A-548A8804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048" y="169576750"/>
          <a:ext cx="649901" cy="532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242033</xdr:colOff>
      <xdr:row>219</xdr:row>
      <xdr:rowOff>149225</xdr:rowOff>
    </xdr:from>
    <xdr:to>
      <xdr:col>0</xdr:col>
      <xdr:colOff>738833</xdr:colOff>
      <xdr:row>219</xdr:row>
      <xdr:rowOff>581689</xdr:rowOff>
    </xdr:to>
    <xdr:pic>
      <xdr:nvPicPr>
        <xdr:cNvPr id="96" name="748 Imagen">
          <a:extLst>
            <a:ext uri="{FF2B5EF4-FFF2-40B4-BE49-F238E27FC236}">
              <a16:creationId xmlns:a16="http://schemas.microsoft.com/office/drawing/2014/main" id="{0D2C6A1A-63A4-4ACC-B285-CF43A64B3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473" y="183760745"/>
          <a:ext cx="496800" cy="432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342796</xdr:colOff>
      <xdr:row>129</xdr:row>
      <xdr:rowOff>200025</xdr:rowOff>
    </xdr:from>
    <xdr:to>
      <xdr:col>0</xdr:col>
      <xdr:colOff>638071</xdr:colOff>
      <xdr:row>129</xdr:row>
      <xdr:rowOff>523875</xdr:rowOff>
    </xdr:to>
    <xdr:pic>
      <xdr:nvPicPr>
        <xdr:cNvPr id="97" name="327759 Imagen">
          <a:extLst>
            <a:ext uri="{FF2B5EF4-FFF2-40B4-BE49-F238E27FC236}">
              <a16:creationId xmlns:a16="http://schemas.microsoft.com/office/drawing/2014/main" id="{52122427-2FBC-4E4D-AB83-7EC6D8A24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236" y="106232325"/>
          <a:ext cx="2952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228496</xdr:colOff>
      <xdr:row>111</xdr:row>
      <xdr:rowOff>149225</xdr:rowOff>
    </xdr:from>
    <xdr:to>
      <xdr:col>0</xdr:col>
      <xdr:colOff>664038</xdr:colOff>
      <xdr:row>111</xdr:row>
      <xdr:rowOff>650875</xdr:rowOff>
    </xdr:to>
    <xdr:pic>
      <xdr:nvPicPr>
        <xdr:cNvPr id="98" name="Picture 759" descr="1102500">
          <a:extLst>
            <a:ext uri="{FF2B5EF4-FFF2-40B4-BE49-F238E27FC236}">
              <a16:creationId xmlns:a16="http://schemas.microsoft.com/office/drawing/2014/main" id="{7E8A3762-86C9-4969-A328-C864091B1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936" y="90270965"/>
          <a:ext cx="435542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233257</xdr:colOff>
      <xdr:row>113</xdr:row>
      <xdr:rowOff>153465</xdr:rowOff>
    </xdr:from>
    <xdr:to>
      <xdr:col>0</xdr:col>
      <xdr:colOff>712256</xdr:colOff>
      <xdr:row>113</xdr:row>
      <xdr:rowOff>746125</xdr:rowOff>
    </xdr:to>
    <xdr:pic>
      <xdr:nvPicPr>
        <xdr:cNvPr id="99" name="Picture 764" descr="1103300">
          <a:extLst>
            <a:ext uri="{FF2B5EF4-FFF2-40B4-BE49-F238E27FC236}">
              <a16:creationId xmlns:a16="http://schemas.microsoft.com/office/drawing/2014/main" id="{095F6C30-55EE-44C3-A14C-7E3C2D674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97" y="92043045"/>
          <a:ext cx="478999" cy="592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327188</xdr:colOff>
      <xdr:row>431</xdr:row>
      <xdr:rowOff>158750</xdr:rowOff>
    </xdr:from>
    <xdr:to>
      <xdr:col>0</xdr:col>
      <xdr:colOff>754866</xdr:colOff>
      <xdr:row>431</xdr:row>
      <xdr:rowOff>779834</xdr:rowOff>
    </xdr:to>
    <xdr:pic>
      <xdr:nvPicPr>
        <xdr:cNvPr id="100" name="1 Imagen">
          <a:extLst>
            <a:ext uri="{FF2B5EF4-FFF2-40B4-BE49-F238E27FC236}">
              <a16:creationId xmlns:a16="http://schemas.microsoft.com/office/drawing/2014/main" id="{45B0E8E6-83F5-4934-AFCF-C72FEDF5A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628" y="362169710"/>
          <a:ext cx="427678" cy="621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301787</xdr:colOff>
      <xdr:row>429</xdr:row>
      <xdr:rowOff>104775</xdr:rowOff>
    </xdr:from>
    <xdr:to>
      <xdr:col>0</xdr:col>
      <xdr:colOff>749462</xdr:colOff>
      <xdr:row>429</xdr:row>
      <xdr:rowOff>708793</xdr:rowOff>
    </xdr:to>
    <xdr:pic>
      <xdr:nvPicPr>
        <xdr:cNvPr id="101" name="757 Imagen">
          <a:extLst>
            <a:ext uri="{FF2B5EF4-FFF2-40B4-BE49-F238E27FC236}">
              <a16:creationId xmlns:a16="http://schemas.microsoft.com/office/drawing/2014/main" id="{E5D1C04A-CF38-413A-983F-AD1C524F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227" y="360347895"/>
          <a:ext cx="447675" cy="6040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301787</xdr:colOff>
      <xdr:row>427</xdr:row>
      <xdr:rowOff>142874</xdr:rowOff>
    </xdr:from>
    <xdr:to>
      <xdr:col>0</xdr:col>
      <xdr:colOff>737331</xdr:colOff>
      <xdr:row>427</xdr:row>
      <xdr:rowOff>758449</xdr:rowOff>
    </xdr:to>
    <xdr:pic>
      <xdr:nvPicPr>
        <xdr:cNvPr id="102" name="758 Imagen">
          <a:extLst>
            <a:ext uri="{FF2B5EF4-FFF2-40B4-BE49-F238E27FC236}">
              <a16:creationId xmlns:a16="http://schemas.microsoft.com/office/drawing/2014/main" id="{2B8B6400-FED2-4FE0-BBE3-74CDEEAE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227" y="358618154"/>
          <a:ext cx="435544" cy="61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143270</xdr:colOff>
      <xdr:row>133</xdr:row>
      <xdr:rowOff>114300</xdr:rowOff>
    </xdr:from>
    <xdr:to>
      <xdr:col>0</xdr:col>
      <xdr:colOff>774097</xdr:colOff>
      <xdr:row>133</xdr:row>
      <xdr:rowOff>469702</xdr:rowOff>
    </xdr:to>
    <xdr:pic>
      <xdr:nvPicPr>
        <xdr:cNvPr id="103" name="2 Imagen">
          <a:extLst>
            <a:ext uri="{FF2B5EF4-FFF2-40B4-BE49-F238E27FC236}">
              <a16:creationId xmlns:a16="http://schemas.microsoft.com/office/drawing/2014/main" id="{DDA7A1B7-485E-463B-A8E0-45CB143CF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710" y="109682280"/>
          <a:ext cx="630827" cy="355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371553</xdr:colOff>
      <xdr:row>614</xdr:row>
      <xdr:rowOff>111125</xdr:rowOff>
    </xdr:from>
    <xdr:to>
      <xdr:col>0</xdr:col>
      <xdr:colOff>584148</xdr:colOff>
      <xdr:row>614</xdr:row>
      <xdr:rowOff>809763</xdr:rowOff>
    </xdr:to>
    <xdr:pic>
      <xdr:nvPicPr>
        <xdr:cNvPr id="104" name="757 Imagen">
          <a:extLst>
            <a:ext uri="{FF2B5EF4-FFF2-40B4-BE49-F238E27FC236}">
              <a16:creationId xmlns:a16="http://schemas.microsoft.com/office/drawing/2014/main" id="{74FC7D75-A470-4BFC-BFFE-43DD47482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93" y="505218065"/>
          <a:ext cx="212595" cy="698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332734</xdr:colOff>
      <xdr:row>511</xdr:row>
      <xdr:rowOff>63501</xdr:rowOff>
    </xdr:from>
    <xdr:to>
      <xdr:col>0</xdr:col>
      <xdr:colOff>578815</xdr:colOff>
      <xdr:row>511</xdr:row>
      <xdr:rowOff>810564</xdr:rowOff>
    </xdr:to>
    <xdr:pic>
      <xdr:nvPicPr>
        <xdr:cNvPr id="105" name="2 Imagen">
          <a:extLst>
            <a:ext uri="{FF2B5EF4-FFF2-40B4-BE49-F238E27FC236}">
              <a16:creationId xmlns:a16="http://schemas.microsoft.com/office/drawing/2014/main" id="{2163834F-5D93-452C-9A48-2D4FC8DBF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174" y="431805081"/>
          <a:ext cx="246081" cy="747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307149</xdr:colOff>
      <xdr:row>509</xdr:row>
      <xdr:rowOff>190498</xdr:rowOff>
    </xdr:from>
    <xdr:to>
      <xdr:col>0</xdr:col>
      <xdr:colOff>585350</xdr:colOff>
      <xdr:row>509</xdr:row>
      <xdr:rowOff>702076</xdr:rowOff>
    </xdr:to>
    <xdr:pic>
      <xdr:nvPicPr>
        <xdr:cNvPr id="106" name="2 Imagen">
          <a:extLst>
            <a:ext uri="{FF2B5EF4-FFF2-40B4-BE49-F238E27FC236}">
              <a16:creationId xmlns:a16="http://schemas.microsoft.com/office/drawing/2014/main" id="{EB5B77DD-6337-4A33-A487-48ABB49C6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89" y="430164238"/>
          <a:ext cx="278201" cy="511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187403</xdr:colOff>
      <xdr:row>787</xdr:row>
      <xdr:rowOff>141900</xdr:rowOff>
    </xdr:from>
    <xdr:to>
      <xdr:col>0</xdr:col>
      <xdr:colOff>720803</xdr:colOff>
      <xdr:row>788</xdr:row>
      <xdr:rowOff>1675</xdr:rowOff>
    </xdr:to>
    <xdr:pic>
      <xdr:nvPicPr>
        <xdr:cNvPr id="107" name="12 Imagen">
          <a:extLst>
            <a:ext uri="{FF2B5EF4-FFF2-40B4-BE49-F238E27FC236}">
              <a16:creationId xmlns:a16="http://schemas.microsoft.com/office/drawing/2014/main" id="{F64899C0-1176-4DE6-A2E6-F98960E6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43" y="656803020"/>
          <a:ext cx="533400" cy="74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290591</xdr:colOff>
      <xdr:row>782</xdr:row>
      <xdr:rowOff>47626</xdr:rowOff>
    </xdr:from>
    <xdr:to>
      <xdr:col>0</xdr:col>
      <xdr:colOff>681116</xdr:colOff>
      <xdr:row>782</xdr:row>
      <xdr:rowOff>655017</xdr:rowOff>
    </xdr:to>
    <xdr:pic>
      <xdr:nvPicPr>
        <xdr:cNvPr id="108" name="13 Imagen">
          <a:extLst>
            <a:ext uri="{FF2B5EF4-FFF2-40B4-BE49-F238E27FC236}">
              <a16:creationId xmlns:a16="http://schemas.microsoft.com/office/drawing/2014/main" id="{8DE183D4-4A5C-490E-AD41-8000504F8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31" y="653203546"/>
          <a:ext cx="390525" cy="607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284241</xdr:colOff>
      <xdr:row>792</xdr:row>
      <xdr:rowOff>20516</xdr:rowOff>
    </xdr:from>
    <xdr:to>
      <xdr:col>0</xdr:col>
      <xdr:colOff>465216</xdr:colOff>
      <xdr:row>792</xdr:row>
      <xdr:rowOff>623021</xdr:rowOff>
    </xdr:to>
    <xdr:pic>
      <xdr:nvPicPr>
        <xdr:cNvPr id="109" name="14 Imagen">
          <a:extLst>
            <a:ext uri="{FF2B5EF4-FFF2-40B4-BE49-F238E27FC236}">
              <a16:creationId xmlns:a16="http://schemas.microsoft.com/office/drawing/2014/main" id="{3DAEEC18-6ADD-4AD0-AE68-80AE6987D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681" y="660651656"/>
          <a:ext cx="180975" cy="602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308053</xdr:colOff>
      <xdr:row>791</xdr:row>
      <xdr:rowOff>64478</xdr:rowOff>
    </xdr:from>
    <xdr:to>
      <xdr:col>0</xdr:col>
      <xdr:colOff>441403</xdr:colOff>
      <xdr:row>791</xdr:row>
      <xdr:rowOff>675736</xdr:rowOff>
    </xdr:to>
    <xdr:pic>
      <xdr:nvPicPr>
        <xdr:cNvPr id="110" name="15 Imagen">
          <a:extLst>
            <a:ext uri="{FF2B5EF4-FFF2-40B4-BE49-F238E27FC236}">
              <a16:creationId xmlns:a16="http://schemas.microsoft.com/office/drawing/2014/main" id="{69816448-6108-46D1-8E10-440FEF112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493" y="659918378"/>
          <a:ext cx="133350" cy="61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74691</xdr:colOff>
      <xdr:row>790</xdr:row>
      <xdr:rowOff>15388</xdr:rowOff>
    </xdr:from>
    <xdr:to>
      <xdr:col>0</xdr:col>
      <xdr:colOff>674766</xdr:colOff>
      <xdr:row>790</xdr:row>
      <xdr:rowOff>617893</xdr:rowOff>
    </xdr:to>
    <xdr:pic>
      <xdr:nvPicPr>
        <xdr:cNvPr id="111" name="2 Imagen">
          <a:extLst>
            <a:ext uri="{FF2B5EF4-FFF2-40B4-BE49-F238E27FC236}">
              <a16:creationId xmlns:a16="http://schemas.microsoft.com/office/drawing/2014/main" id="{054E6FD3-887B-4D3E-A374-6B7E28D4C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131" y="659168248"/>
          <a:ext cx="600075" cy="602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146128</xdr:colOff>
      <xdr:row>789</xdr:row>
      <xdr:rowOff>87679</xdr:rowOff>
    </xdr:from>
    <xdr:to>
      <xdr:col>0</xdr:col>
      <xdr:colOff>603328</xdr:colOff>
      <xdr:row>789</xdr:row>
      <xdr:rowOff>547309</xdr:rowOff>
    </xdr:to>
    <xdr:pic>
      <xdr:nvPicPr>
        <xdr:cNvPr id="112" name="683 Imagen">
          <a:extLst>
            <a:ext uri="{FF2B5EF4-FFF2-40B4-BE49-F238E27FC236}">
              <a16:creationId xmlns:a16="http://schemas.microsoft.com/office/drawing/2014/main" id="{59A80FAD-3972-4A9C-B9CF-1D6988AEB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68" y="658516639"/>
          <a:ext cx="457200" cy="459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181053</xdr:colOff>
      <xdr:row>784</xdr:row>
      <xdr:rowOff>46893</xdr:rowOff>
    </xdr:from>
    <xdr:to>
      <xdr:col>0</xdr:col>
      <xdr:colOff>790653</xdr:colOff>
      <xdr:row>784</xdr:row>
      <xdr:rowOff>639873</xdr:rowOff>
    </xdr:to>
    <xdr:pic>
      <xdr:nvPicPr>
        <xdr:cNvPr id="113" name="3 Imagen">
          <a:extLst>
            <a:ext uri="{FF2B5EF4-FFF2-40B4-BE49-F238E27FC236}">
              <a16:creationId xmlns:a16="http://schemas.microsoft.com/office/drawing/2014/main" id="{F7B8052A-6E48-44D8-9A7F-3804E1C2F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93" y="654650613"/>
          <a:ext cx="609600" cy="59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182641</xdr:colOff>
      <xdr:row>785</xdr:row>
      <xdr:rowOff>71804</xdr:rowOff>
    </xdr:from>
    <xdr:to>
      <xdr:col>0</xdr:col>
      <xdr:colOff>725566</xdr:colOff>
      <xdr:row>785</xdr:row>
      <xdr:rowOff>683062</xdr:rowOff>
    </xdr:to>
    <xdr:pic>
      <xdr:nvPicPr>
        <xdr:cNvPr id="114" name="4 Imagen">
          <a:extLst>
            <a:ext uri="{FF2B5EF4-FFF2-40B4-BE49-F238E27FC236}">
              <a16:creationId xmlns:a16="http://schemas.microsoft.com/office/drawing/2014/main" id="{FFCB0C7A-39B2-4C97-AAED-E1BDCEB9D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081" y="655399424"/>
          <a:ext cx="542925" cy="611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219153</xdr:colOff>
      <xdr:row>783</xdr:row>
      <xdr:rowOff>250580</xdr:rowOff>
    </xdr:from>
    <xdr:to>
      <xdr:col>0</xdr:col>
      <xdr:colOff>847803</xdr:colOff>
      <xdr:row>783</xdr:row>
      <xdr:rowOff>460130</xdr:rowOff>
    </xdr:to>
    <xdr:pic>
      <xdr:nvPicPr>
        <xdr:cNvPr id="115" name="5 Imagen">
          <a:extLst>
            <a:ext uri="{FF2B5EF4-FFF2-40B4-BE49-F238E27FC236}">
              <a16:creationId xmlns:a16="http://schemas.microsoft.com/office/drawing/2014/main" id="{C9B0B2FE-D2D2-45BC-9AFF-659468C27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93" y="654130400"/>
          <a:ext cx="6286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267265</xdr:colOff>
      <xdr:row>786</xdr:row>
      <xdr:rowOff>71314</xdr:rowOff>
    </xdr:from>
    <xdr:to>
      <xdr:col>0</xdr:col>
      <xdr:colOff>640942</xdr:colOff>
      <xdr:row>786</xdr:row>
      <xdr:rowOff>532441</xdr:rowOff>
    </xdr:to>
    <xdr:pic>
      <xdr:nvPicPr>
        <xdr:cNvPr id="116" name="6 Imagen">
          <a:extLst>
            <a:ext uri="{FF2B5EF4-FFF2-40B4-BE49-F238E27FC236}">
              <a16:creationId xmlns:a16="http://schemas.microsoft.com/office/drawing/2014/main" id="{CD2EAA9D-FF7D-4043-B271-B5693BE2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705" y="656122834"/>
          <a:ext cx="373677" cy="461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249399</xdr:colOff>
      <xdr:row>336</xdr:row>
      <xdr:rowOff>57150</xdr:rowOff>
    </xdr:from>
    <xdr:to>
      <xdr:col>0</xdr:col>
      <xdr:colOff>516099</xdr:colOff>
      <xdr:row>336</xdr:row>
      <xdr:rowOff>644525</xdr:rowOff>
    </xdr:to>
    <xdr:pic>
      <xdr:nvPicPr>
        <xdr:cNvPr id="117" name="5 Imagen">
          <a:extLst>
            <a:ext uri="{FF2B5EF4-FFF2-40B4-BE49-F238E27FC236}">
              <a16:creationId xmlns:a16="http://schemas.microsoft.com/office/drawing/2014/main" id="{F4058416-E364-4B86-B348-A9AE8385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839" y="279116790"/>
          <a:ext cx="26670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235112</xdr:colOff>
      <xdr:row>338</xdr:row>
      <xdr:rowOff>38100</xdr:rowOff>
    </xdr:from>
    <xdr:to>
      <xdr:col>0</xdr:col>
      <xdr:colOff>530387</xdr:colOff>
      <xdr:row>338</xdr:row>
      <xdr:rowOff>650849</xdr:rowOff>
    </xdr:to>
    <xdr:pic>
      <xdr:nvPicPr>
        <xdr:cNvPr id="118" name="6 Imagen">
          <a:extLst>
            <a:ext uri="{FF2B5EF4-FFF2-40B4-BE49-F238E27FC236}">
              <a16:creationId xmlns:a16="http://schemas.microsoft.com/office/drawing/2014/main" id="{BB5ABCFA-61D7-49C0-A2BB-F4AECB6EA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52" y="280530300"/>
          <a:ext cx="295275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258924</xdr:colOff>
      <xdr:row>343</xdr:row>
      <xdr:rowOff>47625</xdr:rowOff>
    </xdr:from>
    <xdr:to>
      <xdr:col>0</xdr:col>
      <xdr:colOff>506574</xdr:colOff>
      <xdr:row>343</xdr:row>
      <xdr:rowOff>635000</xdr:rowOff>
    </xdr:to>
    <xdr:pic>
      <xdr:nvPicPr>
        <xdr:cNvPr id="119" name="7 Imagen">
          <a:extLst>
            <a:ext uri="{FF2B5EF4-FFF2-40B4-BE49-F238E27FC236}">
              <a16:creationId xmlns:a16="http://schemas.microsoft.com/office/drawing/2014/main" id="{50A04776-8B2F-4A8C-8536-B5AD48E6E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364" y="284098365"/>
          <a:ext cx="24765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230349</xdr:colOff>
      <xdr:row>344</xdr:row>
      <xdr:rowOff>38100</xdr:rowOff>
    </xdr:from>
    <xdr:to>
      <xdr:col>0</xdr:col>
      <xdr:colOff>535149</xdr:colOff>
      <xdr:row>344</xdr:row>
      <xdr:rowOff>650849</xdr:rowOff>
    </xdr:to>
    <xdr:pic>
      <xdr:nvPicPr>
        <xdr:cNvPr id="120" name="8 Imagen">
          <a:extLst>
            <a:ext uri="{FF2B5EF4-FFF2-40B4-BE49-F238E27FC236}">
              <a16:creationId xmlns:a16="http://schemas.microsoft.com/office/drawing/2014/main" id="{E0AB93F5-56F0-4E4E-8845-1425F1BFF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89" y="284805120"/>
          <a:ext cx="304800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197012</xdr:colOff>
      <xdr:row>349</xdr:row>
      <xdr:rowOff>47625</xdr:rowOff>
    </xdr:from>
    <xdr:to>
      <xdr:col>0</xdr:col>
      <xdr:colOff>568487</xdr:colOff>
      <xdr:row>349</xdr:row>
      <xdr:rowOff>587375</xdr:rowOff>
    </xdr:to>
    <xdr:pic>
      <xdr:nvPicPr>
        <xdr:cNvPr id="121" name="1 Imagen">
          <a:extLst>
            <a:ext uri="{FF2B5EF4-FFF2-40B4-BE49-F238E27FC236}">
              <a16:creationId xmlns:a16="http://schemas.microsoft.com/office/drawing/2014/main" id="{25976167-CDE1-4FCC-938C-17244E97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452" y="288258885"/>
          <a:ext cx="371475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230266</xdr:colOff>
      <xdr:row>693</xdr:row>
      <xdr:rowOff>212725</xdr:rowOff>
    </xdr:from>
    <xdr:to>
      <xdr:col>0</xdr:col>
      <xdr:colOff>773191</xdr:colOff>
      <xdr:row>693</xdr:row>
      <xdr:rowOff>469900</xdr:rowOff>
    </xdr:to>
    <xdr:pic>
      <xdr:nvPicPr>
        <xdr:cNvPr id="122" name="Picture 412" descr="4437300">
          <a:extLst>
            <a:ext uri="{FF2B5EF4-FFF2-40B4-BE49-F238E27FC236}">
              <a16:creationId xmlns:a16="http://schemas.microsoft.com/office/drawing/2014/main" id="{CD19057C-E72C-41DB-9D94-1128317B5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06" y="575286505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314221</xdr:colOff>
      <xdr:row>177</xdr:row>
      <xdr:rowOff>130175</xdr:rowOff>
    </xdr:from>
    <xdr:to>
      <xdr:col>0</xdr:col>
      <xdr:colOff>666646</xdr:colOff>
      <xdr:row>177</xdr:row>
      <xdr:rowOff>717550</xdr:rowOff>
    </xdr:to>
    <xdr:pic>
      <xdr:nvPicPr>
        <xdr:cNvPr id="123" name="2 Imagen">
          <a:extLst>
            <a:ext uri="{FF2B5EF4-FFF2-40B4-BE49-F238E27FC236}">
              <a16:creationId xmlns:a16="http://schemas.microsoft.com/office/drawing/2014/main" id="{C7114E99-10BA-4FF1-ADCC-1316ECAA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661" y="146617055"/>
          <a:ext cx="352425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336446</xdr:colOff>
      <xdr:row>140</xdr:row>
      <xdr:rowOff>333375</xdr:rowOff>
    </xdr:from>
    <xdr:to>
      <xdr:col>0</xdr:col>
      <xdr:colOff>788052</xdr:colOff>
      <xdr:row>140</xdr:row>
      <xdr:rowOff>660400</xdr:rowOff>
    </xdr:to>
    <xdr:pic>
      <xdr:nvPicPr>
        <xdr:cNvPr id="124" name="1 Imagen">
          <a:extLst>
            <a:ext uri="{FF2B5EF4-FFF2-40B4-BE49-F238E27FC236}">
              <a16:creationId xmlns:a16="http://schemas.microsoft.com/office/drawing/2014/main" id="{5F5482F4-2D44-4135-A7E9-3752424C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86" y="114145695"/>
          <a:ext cx="451606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280882</xdr:colOff>
      <xdr:row>141</xdr:row>
      <xdr:rowOff>129522</xdr:rowOff>
    </xdr:from>
    <xdr:to>
      <xdr:col>0</xdr:col>
      <xdr:colOff>936625</xdr:colOff>
      <xdr:row>141</xdr:row>
      <xdr:rowOff>606426</xdr:rowOff>
    </xdr:to>
    <xdr:pic>
      <xdr:nvPicPr>
        <xdr:cNvPr id="125" name="662 Imagen">
          <a:extLst>
            <a:ext uri="{FF2B5EF4-FFF2-40B4-BE49-F238E27FC236}">
              <a16:creationId xmlns:a16="http://schemas.microsoft.com/office/drawing/2014/main" id="{E525219C-5ECA-4916-952D-2C2F109D1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22" y="114825762"/>
          <a:ext cx="655743" cy="47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168170</xdr:colOff>
      <xdr:row>142</xdr:row>
      <xdr:rowOff>127000</xdr:rowOff>
    </xdr:from>
    <xdr:to>
      <xdr:col>0</xdr:col>
      <xdr:colOff>995369</xdr:colOff>
      <xdr:row>142</xdr:row>
      <xdr:rowOff>780853</xdr:rowOff>
    </xdr:to>
    <xdr:pic>
      <xdr:nvPicPr>
        <xdr:cNvPr id="126" name="3 Imagen">
          <a:extLst>
            <a:ext uri="{FF2B5EF4-FFF2-40B4-BE49-F238E27FC236}">
              <a16:creationId xmlns:a16="http://schemas.microsoft.com/office/drawing/2014/main" id="{C24C865C-1E08-46F7-8EE4-11E634D33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610" y="115707160"/>
          <a:ext cx="827199" cy="653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168171</xdr:colOff>
      <xdr:row>135</xdr:row>
      <xdr:rowOff>114300</xdr:rowOff>
    </xdr:from>
    <xdr:to>
      <xdr:col>0</xdr:col>
      <xdr:colOff>749196</xdr:colOff>
      <xdr:row>135</xdr:row>
      <xdr:rowOff>409575</xdr:rowOff>
    </xdr:to>
    <xdr:pic>
      <xdr:nvPicPr>
        <xdr:cNvPr id="127" name="1 Imagen">
          <a:extLst>
            <a:ext uri="{FF2B5EF4-FFF2-40B4-BE49-F238E27FC236}">
              <a16:creationId xmlns:a16="http://schemas.microsoft.com/office/drawing/2014/main" id="{FE331092-1ADB-4405-8F4C-96BEFC89E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611" y="110871000"/>
          <a:ext cx="5810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158645</xdr:colOff>
      <xdr:row>137</xdr:row>
      <xdr:rowOff>219075</xdr:rowOff>
    </xdr:from>
    <xdr:to>
      <xdr:col>0</xdr:col>
      <xdr:colOff>758720</xdr:colOff>
      <xdr:row>137</xdr:row>
      <xdr:rowOff>371475</xdr:rowOff>
    </xdr:to>
    <xdr:pic>
      <xdr:nvPicPr>
        <xdr:cNvPr id="128" name="1 Imagen">
          <a:extLst>
            <a:ext uri="{FF2B5EF4-FFF2-40B4-BE49-F238E27FC236}">
              <a16:creationId xmlns:a16="http://schemas.microsoft.com/office/drawing/2014/main" id="{5F23E3B2-3401-402E-A161-D02752968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337928">
          <a:off x="473923" y="111910177"/>
          <a:ext cx="1524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250721</xdr:colOff>
      <xdr:row>138</xdr:row>
      <xdr:rowOff>66675</xdr:rowOff>
    </xdr:from>
    <xdr:to>
      <xdr:col>0</xdr:col>
      <xdr:colOff>603146</xdr:colOff>
      <xdr:row>138</xdr:row>
      <xdr:rowOff>502116</xdr:rowOff>
    </xdr:to>
    <xdr:pic>
      <xdr:nvPicPr>
        <xdr:cNvPr id="129" name="3 Imagen">
          <a:extLst>
            <a:ext uri="{FF2B5EF4-FFF2-40B4-BE49-F238E27FC236}">
              <a16:creationId xmlns:a16="http://schemas.microsoft.com/office/drawing/2014/main" id="{66A771CC-C935-4FCA-AE84-6DC0E96BE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161" y="112614075"/>
          <a:ext cx="352425" cy="435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231671</xdr:colOff>
      <xdr:row>139</xdr:row>
      <xdr:rowOff>95250</xdr:rowOff>
    </xdr:from>
    <xdr:to>
      <xdr:col>0</xdr:col>
      <xdr:colOff>622196</xdr:colOff>
      <xdr:row>139</xdr:row>
      <xdr:rowOff>521166</xdr:rowOff>
    </xdr:to>
    <xdr:pic>
      <xdr:nvPicPr>
        <xdr:cNvPr id="130" name="5 Imagen">
          <a:extLst>
            <a:ext uri="{FF2B5EF4-FFF2-40B4-BE49-F238E27FC236}">
              <a16:creationId xmlns:a16="http://schemas.microsoft.com/office/drawing/2014/main" id="{6F46ACA5-ECEB-4414-AA3C-B684474E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111" y="113275110"/>
          <a:ext cx="390525" cy="425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60221</xdr:colOff>
      <xdr:row>279</xdr:row>
      <xdr:rowOff>95250</xdr:rowOff>
    </xdr:from>
    <xdr:to>
      <xdr:col>0</xdr:col>
      <xdr:colOff>698396</xdr:colOff>
      <xdr:row>279</xdr:row>
      <xdr:rowOff>521166</xdr:rowOff>
    </xdr:to>
    <xdr:pic>
      <xdr:nvPicPr>
        <xdr:cNvPr id="131" name="7 Imagen">
          <a:extLst>
            <a:ext uri="{FF2B5EF4-FFF2-40B4-BE49-F238E27FC236}">
              <a16:creationId xmlns:a16="http://schemas.microsoft.com/office/drawing/2014/main" id="{3DB6DA6D-8C1A-4B51-91B3-78F73DB57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661" y="229746810"/>
          <a:ext cx="638175" cy="425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241377</xdr:colOff>
      <xdr:row>741</xdr:row>
      <xdr:rowOff>254001</xdr:rowOff>
    </xdr:from>
    <xdr:to>
      <xdr:col>0</xdr:col>
      <xdr:colOff>1003650</xdr:colOff>
      <xdr:row>741</xdr:row>
      <xdr:rowOff>655353</xdr:rowOff>
    </xdr:to>
    <xdr:pic>
      <xdr:nvPicPr>
        <xdr:cNvPr id="132" name="9 Imagen">
          <a:extLst>
            <a:ext uri="{FF2B5EF4-FFF2-40B4-BE49-F238E27FC236}">
              <a16:creationId xmlns:a16="http://schemas.microsoft.com/office/drawing/2014/main" id="{B269ABFC-9DD3-4B5F-9880-092E01B75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817" y="617649261"/>
          <a:ext cx="762273" cy="401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401716</xdr:colOff>
      <xdr:row>743</xdr:row>
      <xdr:rowOff>212725</xdr:rowOff>
    </xdr:from>
    <xdr:to>
      <xdr:col>0</xdr:col>
      <xdr:colOff>792241</xdr:colOff>
      <xdr:row>743</xdr:row>
      <xdr:rowOff>714238</xdr:rowOff>
    </xdr:to>
    <xdr:pic>
      <xdr:nvPicPr>
        <xdr:cNvPr id="133" name="10 Imagen">
          <a:extLst>
            <a:ext uri="{FF2B5EF4-FFF2-40B4-BE49-F238E27FC236}">
              <a16:creationId xmlns:a16="http://schemas.microsoft.com/office/drawing/2014/main" id="{89D354CD-FC6D-4FA7-817D-2BECEBE73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156" y="619375825"/>
          <a:ext cx="390525" cy="501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393777</xdr:colOff>
      <xdr:row>745</xdr:row>
      <xdr:rowOff>142568</xdr:rowOff>
    </xdr:from>
    <xdr:to>
      <xdr:col>0</xdr:col>
      <xdr:colOff>746124</xdr:colOff>
      <xdr:row>745</xdr:row>
      <xdr:rowOff>746125</xdr:rowOff>
    </xdr:to>
    <xdr:pic>
      <xdr:nvPicPr>
        <xdr:cNvPr id="134" name="11 Imagen">
          <a:extLst>
            <a:ext uri="{FF2B5EF4-FFF2-40B4-BE49-F238E27FC236}">
              <a16:creationId xmlns:a16="http://schemas.microsoft.com/office/drawing/2014/main" id="{7E81C191-9443-4CE2-AC06-92F3E944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217" y="621073508"/>
          <a:ext cx="352347" cy="603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141366</xdr:colOff>
      <xdr:row>528</xdr:row>
      <xdr:rowOff>206375</xdr:rowOff>
    </xdr:from>
    <xdr:to>
      <xdr:col>0</xdr:col>
      <xdr:colOff>866759</xdr:colOff>
      <xdr:row>528</xdr:row>
      <xdr:rowOff>713166</xdr:rowOff>
    </xdr:to>
    <xdr:pic>
      <xdr:nvPicPr>
        <xdr:cNvPr id="135" name="2 Imagen">
          <a:extLst>
            <a:ext uri="{FF2B5EF4-FFF2-40B4-BE49-F238E27FC236}">
              <a16:creationId xmlns:a16="http://schemas.microsoft.com/office/drawing/2014/main" id="{20C2E086-1472-4026-AF65-F5C0A19AE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806" y="446745995"/>
          <a:ext cx="725393" cy="506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259391</xdr:colOff>
      <xdr:row>1052</xdr:row>
      <xdr:rowOff>159897</xdr:rowOff>
    </xdr:from>
    <xdr:to>
      <xdr:col>0</xdr:col>
      <xdr:colOff>825500</xdr:colOff>
      <xdr:row>1052</xdr:row>
      <xdr:rowOff>711165</xdr:rowOff>
    </xdr:to>
    <xdr:pic>
      <xdr:nvPicPr>
        <xdr:cNvPr id="136" name="1 Imagen">
          <a:extLst>
            <a:ext uri="{FF2B5EF4-FFF2-40B4-BE49-F238E27FC236}">
              <a16:creationId xmlns:a16="http://schemas.microsoft.com/office/drawing/2014/main" id="{9FD156DB-0F92-4093-B973-A489DC931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31" y="846993357"/>
          <a:ext cx="566109" cy="551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230266</xdr:colOff>
      <xdr:row>818</xdr:row>
      <xdr:rowOff>276957</xdr:rowOff>
    </xdr:from>
    <xdr:to>
      <xdr:col>0</xdr:col>
      <xdr:colOff>773191</xdr:colOff>
      <xdr:row>818</xdr:row>
      <xdr:rowOff>534132</xdr:rowOff>
    </xdr:to>
    <xdr:pic>
      <xdr:nvPicPr>
        <xdr:cNvPr id="137" name="Picture 575" descr="6642400">
          <a:extLst>
            <a:ext uri="{FF2B5EF4-FFF2-40B4-BE49-F238E27FC236}">
              <a16:creationId xmlns:a16="http://schemas.microsoft.com/office/drawing/2014/main" id="{F9FEB8B3-4635-40D1-8D2B-99639DBFA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06" y="681725937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263603</xdr:colOff>
      <xdr:row>816</xdr:row>
      <xdr:rowOff>97448</xdr:rowOff>
    </xdr:from>
    <xdr:to>
      <xdr:col>0</xdr:col>
      <xdr:colOff>644603</xdr:colOff>
      <xdr:row>816</xdr:row>
      <xdr:rowOff>668948</xdr:rowOff>
    </xdr:to>
    <xdr:pic>
      <xdr:nvPicPr>
        <xdr:cNvPr id="138" name="Picture 577" descr="6642600">
          <a:extLst>
            <a:ext uri="{FF2B5EF4-FFF2-40B4-BE49-F238E27FC236}">
              <a16:creationId xmlns:a16="http://schemas.microsoft.com/office/drawing/2014/main" id="{71EA6B03-2FC6-41F0-9B0C-1F0B6ECF1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043" y="679930988"/>
          <a:ext cx="381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267878</xdr:colOff>
      <xdr:row>817</xdr:row>
      <xdr:rowOff>247649</xdr:rowOff>
    </xdr:from>
    <xdr:to>
      <xdr:col>0</xdr:col>
      <xdr:colOff>703829</xdr:colOff>
      <xdr:row>817</xdr:row>
      <xdr:rowOff>454152</xdr:rowOff>
    </xdr:to>
    <xdr:pic>
      <xdr:nvPicPr>
        <xdr:cNvPr id="139" name="Picture 578" descr="6642700">
          <a:extLst>
            <a:ext uri="{FF2B5EF4-FFF2-40B4-BE49-F238E27FC236}">
              <a16:creationId xmlns:a16="http://schemas.microsoft.com/office/drawing/2014/main" id="{7B13F0B0-FEBB-4FD5-B276-0B6FDC471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318" y="680888909"/>
          <a:ext cx="435951" cy="206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262016</xdr:colOff>
      <xdr:row>815</xdr:row>
      <xdr:rowOff>82063</xdr:rowOff>
    </xdr:from>
    <xdr:to>
      <xdr:col>0</xdr:col>
      <xdr:colOff>614441</xdr:colOff>
      <xdr:row>815</xdr:row>
      <xdr:rowOff>783048</xdr:rowOff>
    </xdr:to>
    <xdr:pic>
      <xdr:nvPicPr>
        <xdr:cNvPr id="140" name="Picture 585" descr="6643500">
          <a:extLst>
            <a:ext uri="{FF2B5EF4-FFF2-40B4-BE49-F238E27FC236}">
              <a16:creationId xmlns:a16="http://schemas.microsoft.com/office/drawing/2014/main" id="{96B2DF9D-7DD4-48DD-921A-568006B9D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56" y="679107883"/>
          <a:ext cx="352425" cy="700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246141</xdr:colOff>
      <xdr:row>826</xdr:row>
      <xdr:rowOff>238125</xdr:rowOff>
    </xdr:from>
    <xdr:to>
      <xdr:col>0</xdr:col>
      <xdr:colOff>789066</xdr:colOff>
      <xdr:row>826</xdr:row>
      <xdr:rowOff>409575</xdr:rowOff>
    </xdr:to>
    <xdr:pic>
      <xdr:nvPicPr>
        <xdr:cNvPr id="141" name="Picture 586" descr="6646000">
          <a:extLst>
            <a:ext uri="{FF2B5EF4-FFF2-40B4-BE49-F238E27FC236}">
              <a16:creationId xmlns:a16="http://schemas.microsoft.com/office/drawing/2014/main" id="{653662DA-EC23-42DE-A90E-C197E176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581" y="687028725"/>
          <a:ext cx="54292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262016</xdr:colOff>
      <xdr:row>830</xdr:row>
      <xdr:rowOff>168520</xdr:rowOff>
    </xdr:from>
    <xdr:to>
      <xdr:col>0</xdr:col>
      <xdr:colOff>804941</xdr:colOff>
      <xdr:row>830</xdr:row>
      <xdr:rowOff>425695</xdr:rowOff>
    </xdr:to>
    <xdr:pic>
      <xdr:nvPicPr>
        <xdr:cNvPr id="142" name="Picture 587" descr="6646100">
          <a:extLst>
            <a:ext uri="{FF2B5EF4-FFF2-40B4-BE49-F238E27FC236}">
              <a16:creationId xmlns:a16="http://schemas.microsoft.com/office/drawing/2014/main" id="{12A65D1A-5F30-46F5-B841-173928EB7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56" y="689549920"/>
          <a:ext cx="5429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222328</xdr:colOff>
      <xdr:row>819</xdr:row>
      <xdr:rowOff>126023</xdr:rowOff>
    </xdr:from>
    <xdr:to>
      <xdr:col>0</xdr:col>
      <xdr:colOff>622378</xdr:colOff>
      <xdr:row>819</xdr:row>
      <xdr:rowOff>478448</xdr:rowOff>
    </xdr:to>
    <xdr:pic>
      <xdr:nvPicPr>
        <xdr:cNvPr id="143" name="Picture 589" descr="6646300">
          <a:extLst>
            <a:ext uri="{FF2B5EF4-FFF2-40B4-BE49-F238E27FC236}">
              <a16:creationId xmlns:a16="http://schemas.microsoft.com/office/drawing/2014/main" id="{C0CB6135-A574-489A-8F76-FAE6D70D9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768" y="682382723"/>
          <a:ext cx="4000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230266</xdr:colOff>
      <xdr:row>829</xdr:row>
      <xdr:rowOff>184639</xdr:rowOff>
    </xdr:from>
    <xdr:to>
      <xdr:col>0</xdr:col>
      <xdr:colOff>773191</xdr:colOff>
      <xdr:row>829</xdr:row>
      <xdr:rowOff>422764</xdr:rowOff>
    </xdr:to>
    <xdr:pic>
      <xdr:nvPicPr>
        <xdr:cNvPr id="144" name="Picture 590" descr="6646400">
          <a:extLst>
            <a:ext uri="{FF2B5EF4-FFF2-40B4-BE49-F238E27FC236}">
              <a16:creationId xmlns:a16="http://schemas.microsoft.com/office/drawing/2014/main" id="{198168B4-390F-48DC-AB9C-0F52DE50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06" y="688918339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252491</xdr:colOff>
      <xdr:row>828</xdr:row>
      <xdr:rowOff>216145</xdr:rowOff>
    </xdr:from>
    <xdr:to>
      <xdr:col>0</xdr:col>
      <xdr:colOff>719216</xdr:colOff>
      <xdr:row>828</xdr:row>
      <xdr:rowOff>416170</xdr:rowOff>
    </xdr:to>
    <xdr:pic>
      <xdr:nvPicPr>
        <xdr:cNvPr id="145" name="Picture 591" descr="6646400">
          <a:extLst>
            <a:ext uri="{FF2B5EF4-FFF2-40B4-BE49-F238E27FC236}">
              <a16:creationId xmlns:a16="http://schemas.microsoft.com/office/drawing/2014/main" id="{75012FB8-DFDA-499E-BBB4-FFD54DD3C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931" y="688302145"/>
          <a:ext cx="466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314403</xdr:colOff>
      <xdr:row>827</xdr:row>
      <xdr:rowOff>60080</xdr:rowOff>
    </xdr:from>
    <xdr:to>
      <xdr:col>0</xdr:col>
      <xdr:colOff>752553</xdr:colOff>
      <xdr:row>827</xdr:row>
      <xdr:rowOff>631580</xdr:rowOff>
    </xdr:to>
    <xdr:pic>
      <xdr:nvPicPr>
        <xdr:cNvPr id="146" name="Picture 592" descr="6646600">
          <a:extLst>
            <a:ext uri="{FF2B5EF4-FFF2-40B4-BE49-F238E27FC236}">
              <a16:creationId xmlns:a16="http://schemas.microsoft.com/office/drawing/2014/main" id="{DE109FC8-4A8B-47F5-8C64-3DFF16680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43" y="687498380"/>
          <a:ext cx="438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230266</xdr:colOff>
      <xdr:row>825</xdr:row>
      <xdr:rowOff>25645</xdr:rowOff>
    </xdr:from>
    <xdr:to>
      <xdr:col>0</xdr:col>
      <xdr:colOff>773191</xdr:colOff>
      <xdr:row>825</xdr:row>
      <xdr:rowOff>587620</xdr:rowOff>
    </xdr:to>
    <xdr:pic>
      <xdr:nvPicPr>
        <xdr:cNvPr id="147" name="Picture 593" descr="6646800">
          <a:extLst>
            <a:ext uri="{FF2B5EF4-FFF2-40B4-BE49-F238E27FC236}">
              <a16:creationId xmlns:a16="http://schemas.microsoft.com/office/drawing/2014/main" id="{B92C3344-BD78-4B70-ADD8-C72543127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706" y="686168545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365203</xdr:colOff>
      <xdr:row>823</xdr:row>
      <xdr:rowOff>40298</xdr:rowOff>
    </xdr:from>
    <xdr:to>
      <xdr:col>0</xdr:col>
      <xdr:colOff>574753</xdr:colOff>
      <xdr:row>823</xdr:row>
      <xdr:rowOff>611798</xdr:rowOff>
    </xdr:to>
    <xdr:pic>
      <xdr:nvPicPr>
        <xdr:cNvPr id="148" name="Picture 595" descr="6647000">
          <a:extLst>
            <a:ext uri="{FF2B5EF4-FFF2-40B4-BE49-F238E27FC236}">
              <a16:creationId xmlns:a16="http://schemas.microsoft.com/office/drawing/2014/main" id="{BA99644F-EFF3-4273-AEA6-4DCECD287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643" y="684887798"/>
          <a:ext cx="2095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214391</xdr:colOff>
      <xdr:row>820</xdr:row>
      <xdr:rowOff>133350</xdr:rowOff>
    </xdr:from>
    <xdr:to>
      <xdr:col>0</xdr:col>
      <xdr:colOff>757316</xdr:colOff>
      <xdr:row>820</xdr:row>
      <xdr:rowOff>466725</xdr:rowOff>
    </xdr:to>
    <xdr:pic>
      <xdr:nvPicPr>
        <xdr:cNvPr id="149" name="Picture 597" descr="6647200">
          <a:extLst>
            <a:ext uri="{FF2B5EF4-FFF2-40B4-BE49-F238E27FC236}">
              <a16:creationId xmlns:a16="http://schemas.microsoft.com/office/drawing/2014/main" id="{F598EE25-C361-4293-A314-8011F7A31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31" y="683037750"/>
          <a:ext cx="542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249316</xdr:colOff>
      <xdr:row>821</xdr:row>
      <xdr:rowOff>42497</xdr:rowOff>
    </xdr:from>
    <xdr:to>
      <xdr:col>0</xdr:col>
      <xdr:colOff>658891</xdr:colOff>
      <xdr:row>821</xdr:row>
      <xdr:rowOff>566372</xdr:rowOff>
    </xdr:to>
    <xdr:pic>
      <xdr:nvPicPr>
        <xdr:cNvPr id="150" name="Picture 598" descr="6647300">
          <a:extLst>
            <a:ext uri="{FF2B5EF4-FFF2-40B4-BE49-F238E27FC236}">
              <a16:creationId xmlns:a16="http://schemas.microsoft.com/office/drawing/2014/main" id="{ECC11D3C-6855-4252-9561-683D6CB60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56" y="683594597"/>
          <a:ext cx="4095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287416</xdr:colOff>
      <xdr:row>822</xdr:row>
      <xdr:rowOff>32970</xdr:rowOff>
    </xdr:from>
    <xdr:to>
      <xdr:col>0</xdr:col>
      <xdr:colOff>620791</xdr:colOff>
      <xdr:row>822</xdr:row>
      <xdr:rowOff>604470</xdr:rowOff>
    </xdr:to>
    <xdr:pic>
      <xdr:nvPicPr>
        <xdr:cNvPr id="151" name="Picture 599" descr="6647400">
          <a:extLst>
            <a:ext uri="{FF2B5EF4-FFF2-40B4-BE49-F238E27FC236}">
              <a16:creationId xmlns:a16="http://schemas.microsoft.com/office/drawing/2014/main" id="{99478146-E57F-4B4D-99F9-D09158F42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856" y="684232770"/>
          <a:ext cx="3333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322341</xdr:colOff>
      <xdr:row>824</xdr:row>
      <xdr:rowOff>25644</xdr:rowOff>
    </xdr:from>
    <xdr:to>
      <xdr:col>0</xdr:col>
      <xdr:colOff>617616</xdr:colOff>
      <xdr:row>824</xdr:row>
      <xdr:rowOff>597144</xdr:rowOff>
    </xdr:to>
    <xdr:pic>
      <xdr:nvPicPr>
        <xdr:cNvPr id="152" name="Picture 600" descr="6647500">
          <a:extLst>
            <a:ext uri="{FF2B5EF4-FFF2-40B4-BE49-F238E27FC236}">
              <a16:creationId xmlns:a16="http://schemas.microsoft.com/office/drawing/2014/main" id="{404F323B-85E5-4340-AE1A-C0087B404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81" y="685520844"/>
          <a:ext cx="295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213226</xdr:colOff>
      <xdr:row>850</xdr:row>
      <xdr:rowOff>124557</xdr:rowOff>
    </xdr:from>
    <xdr:to>
      <xdr:col>0</xdr:col>
      <xdr:colOff>670426</xdr:colOff>
      <xdr:row>850</xdr:row>
      <xdr:rowOff>600807</xdr:rowOff>
    </xdr:to>
    <xdr:pic>
      <xdr:nvPicPr>
        <xdr:cNvPr id="153" name="Picture 602" descr="6644300">
          <a:extLst>
            <a:ext uri="{FF2B5EF4-FFF2-40B4-BE49-F238E27FC236}">
              <a16:creationId xmlns:a16="http://schemas.microsoft.com/office/drawing/2014/main" id="{7F0721DD-1229-482C-9C9A-D70778B3E8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666" y="702909537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154489</xdr:colOff>
      <xdr:row>852</xdr:row>
      <xdr:rowOff>245452</xdr:rowOff>
    </xdr:from>
    <xdr:to>
      <xdr:col>0</xdr:col>
      <xdr:colOff>697414</xdr:colOff>
      <xdr:row>852</xdr:row>
      <xdr:rowOff>464527</xdr:rowOff>
    </xdr:to>
    <xdr:pic>
      <xdr:nvPicPr>
        <xdr:cNvPr id="154" name="Picture 605" descr="6644400">
          <a:extLst>
            <a:ext uri="{FF2B5EF4-FFF2-40B4-BE49-F238E27FC236}">
              <a16:creationId xmlns:a16="http://schemas.microsoft.com/office/drawing/2014/main" id="{50FF0B6A-29EA-440B-AC27-D6C0AB048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29" y="704478232"/>
          <a:ext cx="5429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313239</xdr:colOff>
      <xdr:row>851</xdr:row>
      <xdr:rowOff>71803</xdr:rowOff>
    </xdr:from>
    <xdr:to>
      <xdr:col>0</xdr:col>
      <xdr:colOff>570414</xdr:colOff>
      <xdr:row>851</xdr:row>
      <xdr:rowOff>679194</xdr:rowOff>
    </xdr:to>
    <xdr:pic>
      <xdr:nvPicPr>
        <xdr:cNvPr id="155" name="Picture 616" descr="6645500">
          <a:extLst>
            <a:ext uri="{FF2B5EF4-FFF2-40B4-BE49-F238E27FC236}">
              <a16:creationId xmlns:a16="http://schemas.microsoft.com/office/drawing/2014/main" id="{2DDFE1F1-3209-47A8-8818-B80C7563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79" y="703580683"/>
          <a:ext cx="257175" cy="607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86226</xdr:colOff>
      <xdr:row>859</xdr:row>
      <xdr:rowOff>181708</xdr:rowOff>
    </xdr:from>
    <xdr:to>
      <xdr:col>0</xdr:col>
      <xdr:colOff>638676</xdr:colOff>
      <xdr:row>859</xdr:row>
      <xdr:rowOff>429358</xdr:rowOff>
    </xdr:to>
    <xdr:pic>
      <xdr:nvPicPr>
        <xdr:cNvPr id="156" name="Picture 617" descr="6198000">
          <a:extLst>
            <a:ext uri="{FF2B5EF4-FFF2-40B4-BE49-F238E27FC236}">
              <a16:creationId xmlns:a16="http://schemas.microsoft.com/office/drawing/2014/main" id="{BB5BE528-2FCC-439A-8926-04F227E16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66" y="708933148"/>
          <a:ext cx="5524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86226</xdr:colOff>
      <xdr:row>864</xdr:row>
      <xdr:rowOff>240322</xdr:rowOff>
    </xdr:from>
    <xdr:to>
      <xdr:col>0</xdr:col>
      <xdr:colOff>638676</xdr:colOff>
      <xdr:row>864</xdr:row>
      <xdr:rowOff>459397</xdr:rowOff>
    </xdr:to>
    <xdr:pic>
      <xdr:nvPicPr>
        <xdr:cNvPr id="157" name="Picture 618" descr="6198100">
          <a:extLst>
            <a:ext uri="{FF2B5EF4-FFF2-40B4-BE49-F238E27FC236}">
              <a16:creationId xmlns:a16="http://schemas.microsoft.com/office/drawing/2014/main" id="{3D3486E8-A62C-405E-A641-0AC876AB2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66" y="712154062"/>
          <a:ext cx="552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151314</xdr:colOff>
      <xdr:row>855</xdr:row>
      <xdr:rowOff>142875</xdr:rowOff>
    </xdr:from>
    <xdr:to>
      <xdr:col>0</xdr:col>
      <xdr:colOff>732339</xdr:colOff>
      <xdr:row>855</xdr:row>
      <xdr:rowOff>504825</xdr:rowOff>
    </xdr:to>
    <xdr:pic>
      <xdr:nvPicPr>
        <xdr:cNvPr id="158" name="Picture 619" descr="6198200">
          <a:extLst>
            <a:ext uri="{FF2B5EF4-FFF2-40B4-BE49-F238E27FC236}">
              <a16:creationId xmlns:a16="http://schemas.microsoft.com/office/drawing/2014/main" id="{57D6C843-34F1-4F6E-8120-47DD1E550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754" y="706364475"/>
          <a:ext cx="5810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124326</xdr:colOff>
      <xdr:row>854</xdr:row>
      <xdr:rowOff>181708</xdr:rowOff>
    </xdr:from>
    <xdr:to>
      <xdr:col>0</xdr:col>
      <xdr:colOff>600576</xdr:colOff>
      <xdr:row>854</xdr:row>
      <xdr:rowOff>524608</xdr:rowOff>
    </xdr:to>
    <xdr:pic>
      <xdr:nvPicPr>
        <xdr:cNvPr id="159" name="Picture 621" descr="6198300">
          <a:extLst>
            <a:ext uri="{FF2B5EF4-FFF2-40B4-BE49-F238E27FC236}">
              <a16:creationId xmlns:a16="http://schemas.microsoft.com/office/drawing/2014/main" id="{DD5D87D4-D633-4442-845E-CEE917C78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6" y="705770848"/>
          <a:ext cx="4762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86226</xdr:colOff>
      <xdr:row>862</xdr:row>
      <xdr:rowOff>206619</xdr:rowOff>
    </xdr:from>
    <xdr:to>
      <xdr:col>0</xdr:col>
      <xdr:colOff>638676</xdr:colOff>
      <xdr:row>862</xdr:row>
      <xdr:rowOff>416169</xdr:rowOff>
    </xdr:to>
    <xdr:pic>
      <xdr:nvPicPr>
        <xdr:cNvPr id="160" name="Picture 622" descr="6198400">
          <a:extLst>
            <a:ext uri="{FF2B5EF4-FFF2-40B4-BE49-F238E27FC236}">
              <a16:creationId xmlns:a16="http://schemas.microsoft.com/office/drawing/2014/main" id="{DD63ADF1-3B6F-471C-B5AF-92E6F4653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66" y="710855439"/>
          <a:ext cx="5524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86226</xdr:colOff>
      <xdr:row>863</xdr:row>
      <xdr:rowOff>238125</xdr:rowOff>
    </xdr:from>
    <xdr:to>
      <xdr:col>0</xdr:col>
      <xdr:colOff>638676</xdr:colOff>
      <xdr:row>863</xdr:row>
      <xdr:rowOff>428625</xdr:rowOff>
    </xdr:to>
    <xdr:pic>
      <xdr:nvPicPr>
        <xdr:cNvPr id="161" name="Picture 623" descr="6198500">
          <a:extLst>
            <a:ext uri="{FF2B5EF4-FFF2-40B4-BE49-F238E27FC236}">
              <a16:creationId xmlns:a16="http://schemas.microsoft.com/office/drawing/2014/main" id="{03B9464B-7A49-41BA-874E-056E3036D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66" y="711519405"/>
          <a:ext cx="55245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71939</xdr:colOff>
      <xdr:row>860</xdr:row>
      <xdr:rowOff>78397</xdr:rowOff>
    </xdr:from>
    <xdr:to>
      <xdr:col>0</xdr:col>
      <xdr:colOff>652964</xdr:colOff>
      <xdr:row>860</xdr:row>
      <xdr:rowOff>592747</xdr:rowOff>
    </xdr:to>
    <xdr:pic>
      <xdr:nvPicPr>
        <xdr:cNvPr id="162" name="Picture 625" descr="6198700">
          <a:extLst>
            <a:ext uri="{FF2B5EF4-FFF2-40B4-BE49-F238E27FC236}">
              <a16:creationId xmlns:a16="http://schemas.microsoft.com/office/drawing/2014/main" id="{DED0BD4C-9AEC-4538-890B-84F0CDCC9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79" y="709462297"/>
          <a:ext cx="5810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86226</xdr:colOff>
      <xdr:row>861</xdr:row>
      <xdr:rowOff>260106</xdr:rowOff>
    </xdr:from>
    <xdr:to>
      <xdr:col>0</xdr:col>
      <xdr:colOff>638676</xdr:colOff>
      <xdr:row>861</xdr:row>
      <xdr:rowOff>469656</xdr:rowOff>
    </xdr:to>
    <xdr:pic>
      <xdr:nvPicPr>
        <xdr:cNvPr id="163" name="Picture 626" descr="6198400">
          <a:extLst>
            <a:ext uri="{FF2B5EF4-FFF2-40B4-BE49-F238E27FC236}">
              <a16:creationId xmlns:a16="http://schemas.microsoft.com/office/drawing/2014/main" id="{B6FDFE1A-0A2F-4DC9-AE70-EBA36D439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66" y="710276466"/>
          <a:ext cx="5524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86226</xdr:colOff>
      <xdr:row>858</xdr:row>
      <xdr:rowOff>210283</xdr:rowOff>
    </xdr:from>
    <xdr:to>
      <xdr:col>0</xdr:col>
      <xdr:colOff>638676</xdr:colOff>
      <xdr:row>858</xdr:row>
      <xdr:rowOff>489683</xdr:rowOff>
    </xdr:to>
    <xdr:pic>
      <xdr:nvPicPr>
        <xdr:cNvPr id="164" name="Picture 627" descr="6198900">
          <a:extLst>
            <a:ext uri="{FF2B5EF4-FFF2-40B4-BE49-F238E27FC236}">
              <a16:creationId xmlns:a16="http://schemas.microsoft.com/office/drawing/2014/main" id="{FA8F9A0E-44EE-4AFB-B6C3-BDE8B41FF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666" y="708329263"/>
          <a:ext cx="552450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236543</xdr:colOff>
      <xdr:row>856</xdr:row>
      <xdr:rowOff>66677</xdr:rowOff>
    </xdr:from>
    <xdr:to>
      <xdr:col>0</xdr:col>
      <xdr:colOff>647109</xdr:colOff>
      <xdr:row>856</xdr:row>
      <xdr:rowOff>551145</xdr:rowOff>
    </xdr:to>
    <xdr:pic>
      <xdr:nvPicPr>
        <xdr:cNvPr id="165" name="Picture 631" descr="6199300">
          <a:extLst>
            <a:ext uri="{FF2B5EF4-FFF2-40B4-BE49-F238E27FC236}">
              <a16:creationId xmlns:a16="http://schemas.microsoft.com/office/drawing/2014/main" id="{A8D0F600-E7D2-4928-9404-B6A272235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983" y="706920737"/>
          <a:ext cx="410566" cy="484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259678</xdr:colOff>
      <xdr:row>857</xdr:row>
      <xdr:rowOff>57885</xdr:rowOff>
    </xdr:from>
    <xdr:to>
      <xdr:col>0</xdr:col>
      <xdr:colOff>465224</xdr:colOff>
      <xdr:row>857</xdr:row>
      <xdr:rowOff>551194</xdr:rowOff>
    </xdr:to>
    <xdr:pic>
      <xdr:nvPicPr>
        <xdr:cNvPr id="166" name="Picture 633" descr="6199500">
          <a:extLst>
            <a:ext uri="{FF2B5EF4-FFF2-40B4-BE49-F238E27FC236}">
              <a16:creationId xmlns:a16="http://schemas.microsoft.com/office/drawing/2014/main" id="{4833A10F-D79E-4B96-A290-AA8945768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118" y="707544405"/>
          <a:ext cx="205546" cy="493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154489</xdr:colOff>
      <xdr:row>872</xdr:row>
      <xdr:rowOff>202224</xdr:rowOff>
    </xdr:from>
    <xdr:to>
      <xdr:col>0</xdr:col>
      <xdr:colOff>697414</xdr:colOff>
      <xdr:row>872</xdr:row>
      <xdr:rowOff>481624</xdr:rowOff>
    </xdr:to>
    <xdr:pic>
      <xdr:nvPicPr>
        <xdr:cNvPr id="167" name="Picture 650" descr="6640100">
          <a:extLst>
            <a:ext uri="{FF2B5EF4-FFF2-40B4-BE49-F238E27FC236}">
              <a16:creationId xmlns:a16="http://schemas.microsoft.com/office/drawing/2014/main" id="{DE787A71-ADE6-42B3-A8E4-B505A0112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29" y="717815724"/>
          <a:ext cx="54292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154489</xdr:colOff>
      <xdr:row>871</xdr:row>
      <xdr:rowOff>194896</xdr:rowOff>
    </xdr:from>
    <xdr:to>
      <xdr:col>0</xdr:col>
      <xdr:colOff>697414</xdr:colOff>
      <xdr:row>871</xdr:row>
      <xdr:rowOff>474296</xdr:rowOff>
    </xdr:to>
    <xdr:pic>
      <xdr:nvPicPr>
        <xdr:cNvPr id="168" name="Picture 653" descr="6640400">
          <a:extLst>
            <a:ext uri="{FF2B5EF4-FFF2-40B4-BE49-F238E27FC236}">
              <a16:creationId xmlns:a16="http://schemas.microsoft.com/office/drawing/2014/main" id="{B7F4F0D6-492D-467B-8954-9C5E9243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29" y="717069256"/>
          <a:ext cx="54292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202114</xdr:colOff>
      <xdr:row>870</xdr:row>
      <xdr:rowOff>110638</xdr:rowOff>
    </xdr:from>
    <xdr:to>
      <xdr:col>0</xdr:col>
      <xdr:colOff>649789</xdr:colOff>
      <xdr:row>870</xdr:row>
      <xdr:rowOff>675431</xdr:rowOff>
    </xdr:to>
    <xdr:pic>
      <xdr:nvPicPr>
        <xdr:cNvPr id="169" name="Picture 657" descr="6640800">
          <a:extLst>
            <a:ext uri="{FF2B5EF4-FFF2-40B4-BE49-F238E27FC236}">
              <a16:creationId xmlns:a16="http://schemas.microsoft.com/office/drawing/2014/main" id="{EAE9880D-8F7C-4FD0-A4BE-7F519F227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54" y="716245858"/>
          <a:ext cx="447675" cy="56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186239</xdr:colOff>
      <xdr:row>873</xdr:row>
      <xdr:rowOff>148004</xdr:rowOff>
    </xdr:from>
    <xdr:to>
      <xdr:col>0</xdr:col>
      <xdr:colOff>729164</xdr:colOff>
      <xdr:row>873</xdr:row>
      <xdr:rowOff>535176</xdr:rowOff>
    </xdr:to>
    <xdr:pic>
      <xdr:nvPicPr>
        <xdr:cNvPr id="170" name="Picture 658" descr="6640900">
          <a:extLst>
            <a:ext uri="{FF2B5EF4-FFF2-40B4-BE49-F238E27FC236}">
              <a16:creationId xmlns:a16="http://schemas.microsoft.com/office/drawing/2014/main" id="{A6D64BB7-94F4-4A57-8DC8-1D7093C34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679" y="718500644"/>
          <a:ext cx="542925" cy="387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170364</xdr:colOff>
      <xdr:row>874</xdr:row>
      <xdr:rowOff>220541</xdr:rowOff>
    </xdr:from>
    <xdr:to>
      <xdr:col>0</xdr:col>
      <xdr:colOff>713289</xdr:colOff>
      <xdr:row>874</xdr:row>
      <xdr:rowOff>499941</xdr:rowOff>
    </xdr:to>
    <xdr:pic>
      <xdr:nvPicPr>
        <xdr:cNvPr id="171" name="Picture 659" descr="6641000">
          <a:extLst>
            <a:ext uri="{FF2B5EF4-FFF2-40B4-BE49-F238E27FC236}">
              <a16:creationId xmlns:a16="http://schemas.microsoft.com/office/drawing/2014/main" id="{CCAB5BC0-A1E1-4361-A323-2FD7781AF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804" y="719312321"/>
          <a:ext cx="542925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202114</xdr:colOff>
      <xdr:row>866</xdr:row>
      <xdr:rowOff>227868</xdr:rowOff>
    </xdr:from>
    <xdr:to>
      <xdr:col>0</xdr:col>
      <xdr:colOff>745039</xdr:colOff>
      <xdr:row>866</xdr:row>
      <xdr:rowOff>472165</xdr:rowOff>
    </xdr:to>
    <xdr:pic>
      <xdr:nvPicPr>
        <xdr:cNvPr id="172" name="Picture 661" descr="6641200">
          <a:extLst>
            <a:ext uri="{FF2B5EF4-FFF2-40B4-BE49-F238E27FC236}">
              <a16:creationId xmlns:a16="http://schemas.microsoft.com/office/drawing/2014/main" id="{2CC28174-C9DC-432F-B117-3351E604B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54" y="713406528"/>
          <a:ext cx="542925" cy="244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170364</xdr:colOff>
      <xdr:row>867</xdr:row>
      <xdr:rowOff>118697</xdr:rowOff>
    </xdr:from>
    <xdr:to>
      <xdr:col>0</xdr:col>
      <xdr:colOff>713289</xdr:colOff>
      <xdr:row>867</xdr:row>
      <xdr:rowOff>582069</xdr:rowOff>
    </xdr:to>
    <xdr:pic>
      <xdr:nvPicPr>
        <xdr:cNvPr id="173" name="Picture 662" descr="6641300">
          <a:extLst>
            <a:ext uri="{FF2B5EF4-FFF2-40B4-BE49-F238E27FC236}">
              <a16:creationId xmlns:a16="http://schemas.microsoft.com/office/drawing/2014/main" id="{6EED5FBC-A20F-434F-A7CA-CE79C6B54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804" y="714036497"/>
          <a:ext cx="542925" cy="463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157664</xdr:colOff>
      <xdr:row>868</xdr:row>
      <xdr:rowOff>85725</xdr:rowOff>
    </xdr:from>
    <xdr:to>
      <xdr:col>0</xdr:col>
      <xdr:colOff>662489</xdr:colOff>
      <xdr:row>868</xdr:row>
      <xdr:rowOff>650518</xdr:rowOff>
    </xdr:to>
    <xdr:pic>
      <xdr:nvPicPr>
        <xdr:cNvPr id="174" name="Picture 663" descr="6641400">
          <a:extLst>
            <a:ext uri="{FF2B5EF4-FFF2-40B4-BE49-F238E27FC236}">
              <a16:creationId xmlns:a16="http://schemas.microsoft.com/office/drawing/2014/main" id="{12CBCE38-A739-4E36-A63A-A50CD64ED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104" y="714742665"/>
          <a:ext cx="504825" cy="56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211639</xdr:colOff>
      <xdr:row>869</xdr:row>
      <xdr:rowOff>93052</xdr:rowOff>
    </xdr:from>
    <xdr:to>
      <xdr:col>0</xdr:col>
      <xdr:colOff>640264</xdr:colOff>
      <xdr:row>869</xdr:row>
      <xdr:rowOff>657845</xdr:rowOff>
    </xdr:to>
    <xdr:pic>
      <xdr:nvPicPr>
        <xdr:cNvPr id="175" name="Picture 664" descr="6641500">
          <a:extLst>
            <a:ext uri="{FF2B5EF4-FFF2-40B4-BE49-F238E27FC236}">
              <a16:creationId xmlns:a16="http://schemas.microsoft.com/office/drawing/2014/main" id="{15BC1784-AA6E-4977-9FD2-325F057A0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79" y="715489132"/>
          <a:ext cx="428625" cy="56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90989</xdr:colOff>
      <xdr:row>898</xdr:row>
      <xdr:rowOff>299671</xdr:rowOff>
    </xdr:from>
    <xdr:to>
      <xdr:col>0</xdr:col>
      <xdr:colOff>633914</xdr:colOff>
      <xdr:row>898</xdr:row>
      <xdr:rowOff>423496</xdr:rowOff>
    </xdr:to>
    <xdr:pic>
      <xdr:nvPicPr>
        <xdr:cNvPr id="176" name="Picture 666" descr="6060100">
          <a:extLst>
            <a:ext uri="{FF2B5EF4-FFF2-40B4-BE49-F238E27FC236}">
              <a16:creationId xmlns:a16="http://schemas.microsoft.com/office/drawing/2014/main" id="{914A0BC9-55FB-40FB-B474-FFF718C9D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29" y="735286771"/>
          <a:ext cx="5429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170364</xdr:colOff>
      <xdr:row>896</xdr:row>
      <xdr:rowOff>342167</xdr:rowOff>
    </xdr:from>
    <xdr:to>
      <xdr:col>0</xdr:col>
      <xdr:colOff>713289</xdr:colOff>
      <xdr:row>896</xdr:row>
      <xdr:rowOff>456467</xdr:rowOff>
    </xdr:to>
    <xdr:pic>
      <xdr:nvPicPr>
        <xdr:cNvPr id="177" name="Picture 671" descr="6060400">
          <a:extLst>
            <a:ext uri="{FF2B5EF4-FFF2-40B4-BE49-F238E27FC236}">
              <a16:creationId xmlns:a16="http://schemas.microsoft.com/office/drawing/2014/main" id="{AA681853-B9EC-48C1-B03F-5F11A68C5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804" y="733988147"/>
          <a:ext cx="5429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90989</xdr:colOff>
      <xdr:row>894</xdr:row>
      <xdr:rowOff>199292</xdr:rowOff>
    </xdr:from>
    <xdr:to>
      <xdr:col>0</xdr:col>
      <xdr:colOff>633914</xdr:colOff>
      <xdr:row>894</xdr:row>
      <xdr:rowOff>595989</xdr:rowOff>
    </xdr:to>
    <xdr:pic>
      <xdr:nvPicPr>
        <xdr:cNvPr id="178" name="Picture 675" descr="6060600">
          <a:extLst>
            <a:ext uri="{FF2B5EF4-FFF2-40B4-BE49-F238E27FC236}">
              <a16:creationId xmlns:a16="http://schemas.microsoft.com/office/drawing/2014/main" id="{8C718B5E-722B-4CC0-A8E2-ECE9B7DD7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29" y="732504152"/>
          <a:ext cx="542925" cy="3966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90989</xdr:colOff>
      <xdr:row>895</xdr:row>
      <xdr:rowOff>312859</xdr:rowOff>
    </xdr:from>
    <xdr:to>
      <xdr:col>0</xdr:col>
      <xdr:colOff>633914</xdr:colOff>
      <xdr:row>895</xdr:row>
      <xdr:rowOff>427159</xdr:rowOff>
    </xdr:to>
    <xdr:pic>
      <xdr:nvPicPr>
        <xdr:cNvPr id="179" name="Picture 678" descr="6060400">
          <a:extLst>
            <a:ext uri="{FF2B5EF4-FFF2-40B4-BE49-F238E27FC236}">
              <a16:creationId xmlns:a16="http://schemas.microsoft.com/office/drawing/2014/main" id="{799AF53D-6665-446A-A95A-332C0EBC2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29" y="733288279"/>
          <a:ext cx="54292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110039</xdr:colOff>
      <xdr:row>893</xdr:row>
      <xdr:rowOff>50555</xdr:rowOff>
    </xdr:from>
    <xdr:to>
      <xdr:col>0</xdr:col>
      <xdr:colOff>614864</xdr:colOff>
      <xdr:row>893</xdr:row>
      <xdr:rowOff>615348</xdr:rowOff>
    </xdr:to>
    <xdr:pic>
      <xdr:nvPicPr>
        <xdr:cNvPr id="180" name="Picture 680" descr="6060800">
          <a:extLst>
            <a:ext uri="{FF2B5EF4-FFF2-40B4-BE49-F238E27FC236}">
              <a16:creationId xmlns:a16="http://schemas.microsoft.com/office/drawing/2014/main" id="{D3C47FD3-D286-409A-A6B7-A4C45E281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479" y="731684855"/>
          <a:ext cx="504825" cy="56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90989</xdr:colOff>
      <xdr:row>897</xdr:row>
      <xdr:rowOff>317988</xdr:rowOff>
    </xdr:from>
    <xdr:to>
      <xdr:col>0</xdr:col>
      <xdr:colOff>633914</xdr:colOff>
      <xdr:row>897</xdr:row>
      <xdr:rowOff>460863</xdr:rowOff>
    </xdr:to>
    <xdr:pic>
      <xdr:nvPicPr>
        <xdr:cNvPr id="181" name="Picture 682" descr="6060900">
          <a:extLst>
            <a:ext uri="{FF2B5EF4-FFF2-40B4-BE49-F238E27FC236}">
              <a16:creationId xmlns:a16="http://schemas.microsoft.com/office/drawing/2014/main" id="{96AD8D91-B0E4-4DEB-9820-8F104D4FD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429" y="734634528"/>
          <a:ext cx="5429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231543</xdr:colOff>
      <xdr:row>899</xdr:row>
      <xdr:rowOff>150202</xdr:rowOff>
    </xdr:from>
    <xdr:to>
      <xdr:col>0</xdr:col>
      <xdr:colOff>652109</xdr:colOff>
      <xdr:row>899</xdr:row>
      <xdr:rowOff>597455</xdr:rowOff>
    </xdr:to>
    <xdr:pic>
      <xdr:nvPicPr>
        <xdr:cNvPr id="182" name="Picture 691" descr="6061400">
          <a:extLst>
            <a:ext uri="{FF2B5EF4-FFF2-40B4-BE49-F238E27FC236}">
              <a16:creationId xmlns:a16="http://schemas.microsoft.com/office/drawing/2014/main" id="{5D9E649E-8907-4904-BADB-A00242BA5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983" y="735807862"/>
          <a:ext cx="420566" cy="447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140201</xdr:colOff>
      <xdr:row>883</xdr:row>
      <xdr:rowOff>137013</xdr:rowOff>
    </xdr:from>
    <xdr:to>
      <xdr:col>0</xdr:col>
      <xdr:colOff>711701</xdr:colOff>
      <xdr:row>883</xdr:row>
      <xdr:rowOff>447985</xdr:rowOff>
    </xdr:to>
    <xdr:pic>
      <xdr:nvPicPr>
        <xdr:cNvPr id="183" name="3 Imagen">
          <a:extLst>
            <a:ext uri="{FF2B5EF4-FFF2-40B4-BE49-F238E27FC236}">
              <a16:creationId xmlns:a16="http://schemas.microsoft.com/office/drawing/2014/main" id="{0CE8A6AB-DBA1-40AA-B054-851D14405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41" y="725065713"/>
          <a:ext cx="571500" cy="310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175126</xdr:colOff>
      <xdr:row>882</xdr:row>
      <xdr:rowOff>216877</xdr:rowOff>
    </xdr:from>
    <xdr:to>
      <xdr:col>0</xdr:col>
      <xdr:colOff>708526</xdr:colOff>
      <xdr:row>882</xdr:row>
      <xdr:rowOff>480224</xdr:rowOff>
    </xdr:to>
    <xdr:pic>
      <xdr:nvPicPr>
        <xdr:cNvPr id="184" name="4 Imagen">
          <a:extLst>
            <a:ext uri="{FF2B5EF4-FFF2-40B4-BE49-F238E27FC236}">
              <a16:creationId xmlns:a16="http://schemas.microsoft.com/office/drawing/2014/main" id="{D2796D48-863E-4966-A08D-BD13A16B1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66" y="724475017"/>
          <a:ext cx="533400" cy="263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124326</xdr:colOff>
      <xdr:row>890</xdr:row>
      <xdr:rowOff>268897</xdr:rowOff>
    </xdr:from>
    <xdr:to>
      <xdr:col>0</xdr:col>
      <xdr:colOff>695826</xdr:colOff>
      <xdr:row>890</xdr:row>
      <xdr:rowOff>392722</xdr:rowOff>
    </xdr:to>
    <xdr:pic>
      <xdr:nvPicPr>
        <xdr:cNvPr id="185" name="5 Imagen">
          <a:extLst>
            <a:ext uri="{FF2B5EF4-FFF2-40B4-BE49-F238E27FC236}">
              <a16:creationId xmlns:a16="http://schemas.microsoft.com/office/drawing/2014/main" id="{1FA735D8-4669-4566-98FC-B4153F195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15766" y="729891517"/>
          <a:ext cx="5715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148139</xdr:colOff>
      <xdr:row>889</xdr:row>
      <xdr:rowOff>290879</xdr:rowOff>
    </xdr:from>
    <xdr:to>
      <xdr:col>0</xdr:col>
      <xdr:colOff>672014</xdr:colOff>
      <xdr:row>889</xdr:row>
      <xdr:rowOff>405179</xdr:rowOff>
    </xdr:to>
    <xdr:pic>
      <xdr:nvPicPr>
        <xdr:cNvPr id="186" name="675 Imagen">
          <a:extLst>
            <a:ext uri="{FF2B5EF4-FFF2-40B4-BE49-F238E27FC236}">
              <a16:creationId xmlns:a16="http://schemas.microsoft.com/office/drawing/2014/main" id="{0086E9E1-B64F-4417-BDE0-5443161D1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39579" y="729242939"/>
          <a:ext cx="5238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160839</xdr:colOff>
      <xdr:row>891</xdr:row>
      <xdr:rowOff>317988</xdr:rowOff>
    </xdr:from>
    <xdr:to>
      <xdr:col>0</xdr:col>
      <xdr:colOff>722814</xdr:colOff>
      <xdr:row>891</xdr:row>
      <xdr:rowOff>441813</xdr:rowOff>
    </xdr:to>
    <xdr:pic>
      <xdr:nvPicPr>
        <xdr:cNvPr id="187" name="6 Imagen">
          <a:extLst>
            <a:ext uri="{FF2B5EF4-FFF2-40B4-BE49-F238E27FC236}">
              <a16:creationId xmlns:a16="http://schemas.microsoft.com/office/drawing/2014/main" id="{B0C65871-D2FC-4B8E-A46C-AA0587B0B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252279" y="730611168"/>
          <a:ext cx="5619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162426</xdr:colOff>
      <xdr:row>888</xdr:row>
      <xdr:rowOff>155330</xdr:rowOff>
    </xdr:from>
    <xdr:to>
      <xdr:col>0</xdr:col>
      <xdr:colOff>657726</xdr:colOff>
      <xdr:row>888</xdr:row>
      <xdr:rowOff>504402</xdr:rowOff>
    </xdr:to>
    <xdr:pic>
      <xdr:nvPicPr>
        <xdr:cNvPr id="188" name="7 Imagen">
          <a:extLst>
            <a:ext uri="{FF2B5EF4-FFF2-40B4-BE49-F238E27FC236}">
              <a16:creationId xmlns:a16="http://schemas.microsoft.com/office/drawing/2014/main" id="{21D72C41-7D73-45EB-BFEF-A4CC53902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866" y="728436830"/>
          <a:ext cx="495300" cy="34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143376</xdr:colOff>
      <xdr:row>887</xdr:row>
      <xdr:rowOff>59349</xdr:rowOff>
    </xdr:from>
    <xdr:to>
      <xdr:col>0</xdr:col>
      <xdr:colOff>676776</xdr:colOff>
      <xdr:row>887</xdr:row>
      <xdr:rowOff>576517</xdr:rowOff>
    </xdr:to>
    <xdr:pic>
      <xdr:nvPicPr>
        <xdr:cNvPr id="189" name="8 Imagen">
          <a:extLst>
            <a:ext uri="{FF2B5EF4-FFF2-40B4-BE49-F238E27FC236}">
              <a16:creationId xmlns:a16="http://schemas.microsoft.com/office/drawing/2014/main" id="{3578BF45-4414-4A46-B7DB-18C4399F4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16" y="727670289"/>
          <a:ext cx="533400" cy="517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243389</xdr:colOff>
      <xdr:row>886</xdr:row>
      <xdr:rowOff>69606</xdr:rowOff>
    </xdr:from>
    <xdr:to>
      <xdr:col>0</xdr:col>
      <xdr:colOff>576764</xdr:colOff>
      <xdr:row>886</xdr:row>
      <xdr:rowOff>643924</xdr:rowOff>
    </xdr:to>
    <xdr:pic>
      <xdr:nvPicPr>
        <xdr:cNvPr id="190" name="9 Imagen">
          <a:extLst>
            <a:ext uri="{FF2B5EF4-FFF2-40B4-BE49-F238E27FC236}">
              <a16:creationId xmlns:a16="http://schemas.microsoft.com/office/drawing/2014/main" id="{B1B4B276-5BD3-4F81-A7DF-8EC36BE37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829" y="727009986"/>
          <a:ext cx="333375" cy="574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205289</xdr:colOff>
      <xdr:row>884</xdr:row>
      <xdr:rowOff>78398</xdr:rowOff>
    </xdr:from>
    <xdr:to>
      <xdr:col>0</xdr:col>
      <xdr:colOff>614864</xdr:colOff>
      <xdr:row>884</xdr:row>
      <xdr:rowOff>557466</xdr:rowOff>
    </xdr:to>
    <xdr:pic>
      <xdr:nvPicPr>
        <xdr:cNvPr id="191" name="10 Imagen">
          <a:extLst>
            <a:ext uri="{FF2B5EF4-FFF2-40B4-BE49-F238E27FC236}">
              <a16:creationId xmlns:a16="http://schemas.microsoft.com/office/drawing/2014/main" id="{DE1399C5-EC2B-4FFF-9C45-D9EA91EC2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729" y="725677658"/>
          <a:ext cx="409575" cy="479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141789</xdr:colOff>
      <xdr:row>892</xdr:row>
      <xdr:rowOff>222006</xdr:rowOff>
    </xdr:from>
    <xdr:to>
      <xdr:col>0</xdr:col>
      <xdr:colOff>741864</xdr:colOff>
      <xdr:row>892</xdr:row>
      <xdr:rowOff>402981</xdr:rowOff>
    </xdr:to>
    <xdr:pic>
      <xdr:nvPicPr>
        <xdr:cNvPr id="192" name="11 Imagen">
          <a:extLst>
            <a:ext uri="{FF2B5EF4-FFF2-40B4-BE49-F238E27FC236}">
              <a16:creationId xmlns:a16="http://schemas.microsoft.com/office/drawing/2014/main" id="{8E7431EC-5612-4B5D-9E45-84C663385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29" y="731185746"/>
          <a:ext cx="600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233864</xdr:colOff>
      <xdr:row>885</xdr:row>
      <xdr:rowOff>42496</xdr:rowOff>
    </xdr:from>
    <xdr:to>
      <xdr:col>0</xdr:col>
      <xdr:colOff>586289</xdr:colOff>
      <xdr:row>885</xdr:row>
      <xdr:rowOff>588239</xdr:rowOff>
    </xdr:to>
    <xdr:pic>
      <xdr:nvPicPr>
        <xdr:cNvPr id="193" name="1 Imagen">
          <a:extLst>
            <a:ext uri="{FF2B5EF4-FFF2-40B4-BE49-F238E27FC236}">
              <a16:creationId xmlns:a16="http://schemas.microsoft.com/office/drawing/2014/main" id="{76B82D09-2074-4912-86C3-BBF5FC0C3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04" y="726312316"/>
          <a:ext cx="352425" cy="545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133850</xdr:colOff>
      <xdr:row>905</xdr:row>
      <xdr:rowOff>293919</xdr:rowOff>
    </xdr:from>
    <xdr:to>
      <xdr:col>0</xdr:col>
      <xdr:colOff>888999</xdr:colOff>
      <xdr:row>905</xdr:row>
      <xdr:rowOff>602443</xdr:rowOff>
    </xdr:to>
    <xdr:pic>
      <xdr:nvPicPr>
        <xdr:cNvPr id="194" name="760 Imagen">
          <a:extLst>
            <a:ext uri="{FF2B5EF4-FFF2-40B4-BE49-F238E27FC236}">
              <a16:creationId xmlns:a16="http://schemas.microsoft.com/office/drawing/2014/main" id="{08A1AC14-E39C-4BE8-A3BE-00EFF52AD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5290" y="741041739"/>
          <a:ext cx="755149" cy="308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92576</xdr:colOff>
      <xdr:row>907</xdr:row>
      <xdr:rowOff>254000</xdr:rowOff>
    </xdr:from>
    <xdr:to>
      <xdr:col>0</xdr:col>
      <xdr:colOff>887970</xdr:colOff>
      <xdr:row>907</xdr:row>
      <xdr:rowOff>594868</xdr:rowOff>
    </xdr:to>
    <xdr:pic>
      <xdr:nvPicPr>
        <xdr:cNvPr id="195" name="762 Imagen">
          <a:extLst>
            <a:ext uri="{FF2B5EF4-FFF2-40B4-BE49-F238E27FC236}">
              <a16:creationId xmlns:a16="http://schemas.microsoft.com/office/drawing/2014/main" id="{43ABDA33-4B40-486A-9972-5FA028E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016" y="742769660"/>
          <a:ext cx="795394" cy="340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192955</xdr:colOff>
      <xdr:row>913</xdr:row>
      <xdr:rowOff>158750</xdr:rowOff>
    </xdr:from>
    <xdr:to>
      <xdr:col>0</xdr:col>
      <xdr:colOff>1128135</xdr:colOff>
      <xdr:row>913</xdr:row>
      <xdr:rowOff>542991</xdr:rowOff>
    </xdr:to>
    <xdr:pic>
      <xdr:nvPicPr>
        <xdr:cNvPr id="196" name="763 Imagen">
          <a:extLst>
            <a:ext uri="{FF2B5EF4-FFF2-40B4-BE49-F238E27FC236}">
              <a16:creationId xmlns:a16="http://schemas.microsoft.com/office/drawing/2014/main" id="{5E8A1A26-A03C-4411-9FBE-3791D1BE0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95" y="747977930"/>
          <a:ext cx="935180" cy="3842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113214</xdr:colOff>
      <xdr:row>909</xdr:row>
      <xdr:rowOff>333375</xdr:rowOff>
    </xdr:from>
    <xdr:to>
      <xdr:col>0</xdr:col>
      <xdr:colOff>962415</xdr:colOff>
      <xdr:row>909</xdr:row>
      <xdr:rowOff>635412</xdr:rowOff>
    </xdr:to>
    <xdr:pic>
      <xdr:nvPicPr>
        <xdr:cNvPr id="197" name="764 Imagen">
          <a:extLst>
            <a:ext uri="{FF2B5EF4-FFF2-40B4-BE49-F238E27FC236}">
              <a16:creationId xmlns:a16="http://schemas.microsoft.com/office/drawing/2014/main" id="{960063DA-EACE-477A-9396-B2E50DE5D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54" y="744616875"/>
          <a:ext cx="849201" cy="30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221165</xdr:colOff>
      <xdr:row>911</xdr:row>
      <xdr:rowOff>313496</xdr:rowOff>
    </xdr:from>
    <xdr:to>
      <xdr:col>0</xdr:col>
      <xdr:colOff>952501</xdr:colOff>
      <xdr:row>911</xdr:row>
      <xdr:rowOff>646060</xdr:rowOff>
    </xdr:to>
    <xdr:pic>
      <xdr:nvPicPr>
        <xdr:cNvPr id="198" name="765 Imagen">
          <a:extLst>
            <a:ext uri="{FF2B5EF4-FFF2-40B4-BE49-F238E27FC236}">
              <a16:creationId xmlns:a16="http://schemas.microsoft.com/office/drawing/2014/main" id="{1D453DBC-8CCA-471F-814E-88F51FFEB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605" y="746364836"/>
          <a:ext cx="731336" cy="332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208464</xdr:colOff>
      <xdr:row>912</xdr:row>
      <xdr:rowOff>286087</xdr:rowOff>
    </xdr:from>
    <xdr:to>
      <xdr:col>0</xdr:col>
      <xdr:colOff>1000125</xdr:colOff>
      <xdr:row>912</xdr:row>
      <xdr:rowOff>618946</xdr:rowOff>
    </xdr:to>
    <xdr:pic>
      <xdr:nvPicPr>
        <xdr:cNvPr id="199" name="766 Imagen">
          <a:extLst>
            <a:ext uri="{FF2B5EF4-FFF2-40B4-BE49-F238E27FC236}">
              <a16:creationId xmlns:a16="http://schemas.microsoft.com/office/drawing/2014/main" id="{BADFB988-6B1D-4FFD-9907-92B322191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904" y="747221347"/>
          <a:ext cx="791661" cy="3328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308732</xdr:colOff>
      <xdr:row>903</xdr:row>
      <xdr:rowOff>158750</xdr:rowOff>
    </xdr:from>
    <xdr:to>
      <xdr:col>0</xdr:col>
      <xdr:colOff>555871</xdr:colOff>
      <xdr:row>903</xdr:row>
      <xdr:rowOff>676500</xdr:rowOff>
    </xdr:to>
    <xdr:pic>
      <xdr:nvPicPr>
        <xdr:cNvPr id="200" name="767 Imagen">
          <a:extLst>
            <a:ext uri="{FF2B5EF4-FFF2-40B4-BE49-F238E27FC236}">
              <a16:creationId xmlns:a16="http://schemas.microsoft.com/office/drawing/2014/main" id="{986ABD6E-FCA1-4F08-B39E-925ADD584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34"/>
        <a:stretch/>
      </xdr:blipFill>
      <xdr:spPr bwMode="auto">
        <a:xfrm>
          <a:off x="400172" y="739138730"/>
          <a:ext cx="247139" cy="51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181476</xdr:colOff>
      <xdr:row>853</xdr:row>
      <xdr:rowOff>126756</xdr:rowOff>
    </xdr:from>
    <xdr:to>
      <xdr:col>0</xdr:col>
      <xdr:colOff>543426</xdr:colOff>
      <xdr:row>853</xdr:row>
      <xdr:rowOff>574431</xdr:rowOff>
    </xdr:to>
    <xdr:pic>
      <xdr:nvPicPr>
        <xdr:cNvPr id="201" name="2 Imagen">
          <a:extLst>
            <a:ext uri="{FF2B5EF4-FFF2-40B4-BE49-F238E27FC236}">
              <a16:creationId xmlns:a16="http://schemas.microsoft.com/office/drawing/2014/main" id="{D5ACC5F5-C963-4357-B43D-83B29E548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916" y="705083436"/>
          <a:ext cx="3619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289475</xdr:colOff>
      <xdr:row>702</xdr:row>
      <xdr:rowOff>109985</xdr:rowOff>
    </xdr:from>
    <xdr:to>
      <xdr:col>0</xdr:col>
      <xdr:colOff>650875</xdr:colOff>
      <xdr:row>702</xdr:row>
      <xdr:rowOff>749302</xdr:rowOff>
    </xdr:to>
    <xdr:pic>
      <xdr:nvPicPr>
        <xdr:cNvPr id="202" name="468 Imagen">
          <a:extLst>
            <a:ext uri="{FF2B5EF4-FFF2-40B4-BE49-F238E27FC236}">
              <a16:creationId xmlns:a16="http://schemas.microsoft.com/office/drawing/2014/main" id="{BE53280A-D833-4B26-BF42-FFBC5B525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15" y="583032365"/>
          <a:ext cx="361400" cy="639317"/>
        </a:xfrm>
        <a:prstGeom prst="rect">
          <a:avLst/>
        </a:prstGeom>
      </xdr:spPr>
    </xdr:pic>
    <xdr:clientData/>
  </xdr:twoCellAnchor>
  <xdr:twoCellAnchor>
    <xdr:from>
      <xdr:col>0</xdr:col>
      <xdr:colOff>281383</xdr:colOff>
      <xdr:row>640</xdr:row>
      <xdr:rowOff>38100</xdr:rowOff>
    </xdr:from>
    <xdr:to>
      <xdr:col>0</xdr:col>
      <xdr:colOff>753823</xdr:colOff>
      <xdr:row>640</xdr:row>
      <xdr:rowOff>625475</xdr:rowOff>
    </xdr:to>
    <xdr:pic>
      <xdr:nvPicPr>
        <xdr:cNvPr id="203" name="598 Imagen">
          <a:extLst>
            <a:ext uri="{FF2B5EF4-FFF2-40B4-BE49-F238E27FC236}">
              <a16:creationId xmlns:a16="http://schemas.microsoft.com/office/drawing/2014/main" id="{587F3900-CE2C-44A0-B07F-CD8FA42F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823" y="528264120"/>
          <a:ext cx="472440" cy="587375"/>
        </a:xfrm>
        <a:prstGeom prst="rect">
          <a:avLst/>
        </a:prstGeom>
      </xdr:spPr>
    </xdr:pic>
    <xdr:clientData/>
  </xdr:twoCellAnchor>
  <xdr:twoCellAnchor>
    <xdr:from>
      <xdr:col>0</xdr:col>
      <xdr:colOff>309310</xdr:colOff>
      <xdr:row>966</xdr:row>
      <xdr:rowOff>57150</xdr:rowOff>
    </xdr:from>
    <xdr:to>
      <xdr:col>0</xdr:col>
      <xdr:colOff>574343</xdr:colOff>
      <xdr:row>966</xdr:row>
      <xdr:rowOff>453847</xdr:rowOff>
    </xdr:to>
    <xdr:pic>
      <xdr:nvPicPr>
        <xdr:cNvPr id="204" name="683 Imagen">
          <a:extLst>
            <a:ext uri="{FF2B5EF4-FFF2-40B4-BE49-F238E27FC236}">
              <a16:creationId xmlns:a16="http://schemas.microsoft.com/office/drawing/2014/main" id="{8081F0C2-75E0-4F01-ADDC-BB108AB49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50" y="790609290"/>
          <a:ext cx="265033" cy="396697"/>
        </a:xfrm>
        <a:prstGeom prst="rect">
          <a:avLst/>
        </a:prstGeom>
      </xdr:spPr>
    </xdr:pic>
    <xdr:clientData/>
  </xdr:twoCellAnchor>
  <xdr:twoCellAnchor>
    <xdr:from>
      <xdr:col>0</xdr:col>
      <xdr:colOff>208746</xdr:colOff>
      <xdr:row>1005</xdr:row>
      <xdr:rowOff>66675</xdr:rowOff>
    </xdr:from>
    <xdr:to>
      <xdr:col>0</xdr:col>
      <xdr:colOff>510060</xdr:colOff>
      <xdr:row>1005</xdr:row>
      <xdr:rowOff>535016</xdr:rowOff>
    </xdr:to>
    <xdr:pic>
      <xdr:nvPicPr>
        <xdr:cNvPr id="205" name="105 Imagen">
          <a:extLst>
            <a:ext uri="{FF2B5EF4-FFF2-40B4-BE49-F238E27FC236}">
              <a16:creationId xmlns:a16="http://schemas.microsoft.com/office/drawing/2014/main" id="{EA7D4621-0F38-416A-9836-D7BFFAC15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186" y="811985295"/>
          <a:ext cx="301314" cy="468341"/>
        </a:xfrm>
        <a:prstGeom prst="rect">
          <a:avLst/>
        </a:prstGeom>
      </xdr:spPr>
    </xdr:pic>
    <xdr:clientData/>
  </xdr:twoCellAnchor>
  <xdr:twoCellAnchor>
    <xdr:from>
      <xdr:col>0</xdr:col>
      <xdr:colOff>277361</xdr:colOff>
      <xdr:row>964</xdr:row>
      <xdr:rowOff>197625</xdr:rowOff>
    </xdr:from>
    <xdr:to>
      <xdr:col>0</xdr:col>
      <xdr:colOff>765041</xdr:colOff>
      <xdr:row>965</xdr:row>
      <xdr:rowOff>4280</xdr:rowOff>
    </xdr:to>
    <xdr:pic>
      <xdr:nvPicPr>
        <xdr:cNvPr id="206" name="109 Imagen">
          <a:extLst>
            <a:ext uri="{FF2B5EF4-FFF2-40B4-BE49-F238E27FC236}">
              <a16:creationId xmlns:a16="http://schemas.microsoft.com/office/drawing/2014/main" id="{3847B82D-B968-40CB-A132-DBE000D7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1" y="789340065"/>
          <a:ext cx="487680" cy="690575"/>
        </a:xfrm>
        <a:prstGeom prst="rect">
          <a:avLst/>
        </a:prstGeom>
      </xdr:spPr>
    </xdr:pic>
    <xdr:clientData/>
  </xdr:twoCellAnchor>
  <xdr:twoCellAnchor>
    <xdr:from>
      <xdr:col>0</xdr:col>
      <xdr:colOff>229736</xdr:colOff>
      <xdr:row>955</xdr:row>
      <xdr:rowOff>173000</xdr:rowOff>
    </xdr:from>
    <xdr:to>
      <xdr:col>0</xdr:col>
      <xdr:colOff>717416</xdr:colOff>
      <xdr:row>955</xdr:row>
      <xdr:rowOff>538455</xdr:rowOff>
    </xdr:to>
    <xdr:pic>
      <xdr:nvPicPr>
        <xdr:cNvPr id="207" name="110 Imagen">
          <a:extLst>
            <a:ext uri="{FF2B5EF4-FFF2-40B4-BE49-F238E27FC236}">
              <a16:creationId xmlns:a16="http://schemas.microsoft.com/office/drawing/2014/main" id="{0FB30FEB-7C9D-41A0-81E1-FBDBC754B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76" y="782846060"/>
          <a:ext cx="487680" cy="365455"/>
        </a:xfrm>
        <a:prstGeom prst="rect">
          <a:avLst/>
        </a:prstGeom>
      </xdr:spPr>
    </xdr:pic>
    <xdr:clientData/>
  </xdr:twoCellAnchor>
  <xdr:twoCellAnchor>
    <xdr:from>
      <xdr:col>0</xdr:col>
      <xdr:colOff>229736</xdr:colOff>
      <xdr:row>957</xdr:row>
      <xdr:rowOff>221400</xdr:rowOff>
    </xdr:from>
    <xdr:to>
      <xdr:col>0</xdr:col>
      <xdr:colOff>717416</xdr:colOff>
      <xdr:row>957</xdr:row>
      <xdr:rowOff>577711</xdr:rowOff>
    </xdr:to>
    <xdr:pic>
      <xdr:nvPicPr>
        <xdr:cNvPr id="208" name="111 Imagen">
          <a:extLst>
            <a:ext uri="{FF2B5EF4-FFF2-40B4-BE49-F238E27FC236}">
              <a16:creationId xmlns:a16="http://schemas.microsoft.com/office/drawing/2014/main" id="{CA7D8AD0-C102-4D42-9267-018B17C7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76" y="784662300"/>
          <a:ext cx="487680" cy="356311"/>
        </a:xfrm>
        <a:prstGeom prst="rect">
          <a:avLst/>
        </a:prstGeom>
      </xdr:spPr>
    </xdr:pic>
    <xdr:clientData/>
  </xdr:twoCellAnchor>
  <xdr:twoCellAnchor>
    <xdr:from>
      <xdr:col>0</xdr:col>
      <xdr:colOff>229736</xdr:colOff>
      <xdr:row>956</xdr:row>
      <xdr:rowOff>215825</xdr:rowOff>
    </xdr:from>
    <xdr:to>
      <xdr:col>0</xdr:col>
      <xdr:colOff>717416</xdr:colOff>
      <xdr:row>956</xdr:row>
      <xdr:rowOff>584328</xdr:rowOff>
    </xdr:to>
    <xdr:pic>
      <xdr:nvPicPr>
        <xdr:cNvPr id="209" name="113 Imagen">
          <a:extLst>
            <a:ext uri="{FF2B5EF4-FFF2-40B4-BE49-F238E27FC236}">
              <a16:creationId xmlns:a16="http://schemas.microsoft.com/office/drawing/2014/main" id="{85AA81AB-F4E4-4CA0-A686-64B9B2E0C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176" y="783772805"/>
          <a:ext cx="487680" cy="368503"/>
        </a:xfrm>
        <a:prstGeom prst="rect">
          <a:avLst/>
        </a:prstGeom>
      </xdr:spPr>
    </xdr:pic>
    <xdr:clientData/>
  </xdr:twoCellAnchor>
  <xdr:twoCellAnchor>
    <xdr:from>
      <xdr:col>0</xdr:col>
      <xdr:colOff>245611</xdr:colOff>
      <xdr:row>958</xdr:row>
      <xdr:rowOff>235650</xdr:rowOff>
    </xdr:from>
    <xdr:to>
      <xdr:col>0</xdr:col>
      <xdr:colOff>733291</xdr:colOff>
      <xdr:row>958</xdr:row>
      <xdr:rowOff>598057</xdr:rowOff>
    </xdr:to>
    <xdr:pic>
      <xdr:nvPicPr>
        <xdr:cNvPr id="210" name="118 Imagen">
          <a:extLst>
            <a:ext uri="{FF2B5EF4-FFF2-40B4-BE49-F238E27FC236}">
              <a16:creationId xmlns:a16="http://schemas.microsoft.com/office/drawing/2014/main" id="{7DAC3641-D08E-4204-90C7-19251CFD0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051" y="785560470"/>
          <a:ext cx="487680" cy="362407"/>
        </a:xfrm>
        <a:prstGeom prst="rect">
          <a:avLst/>
        </a:prstGeom>
      </xdr:spPr>
    </xdr:pic>
    <xdr:clientData/>
  </xdr:twoCellAnchor>
  <xdr:twoCellAnchor>
    <xdr:from>
      <xdr:col>0</xdr:col>
      <xdr:colOff>293236</xdr:colOff>
      <xdr:row>959</xdr:row>
      <xdr:rowOff>207850</xdr:rowOff>
    </xdr:from>
    <xdr:to>
      <xdr:col>0</xdr:col>
      <xdr:colOff>780916</xdr:colOff>
      <xdr:row>959</xdr:row>
      <xdr:rowOff>603785</xdr:rowOff>
    </xdr:to>
    <xdr:pic>
      <xdr:nvPicPr>
        <xdr:cNvPr id="211" name="119 Imagen">
          <a:extLst>
            <a:ext uri="{FF2B5EF4-FFF2-40B4-BE49-F238E27FC236}">
              <a16:creationId xmlns:a16="http://schemas.microsoft.com/office/drawing/2014/main" id="{F8DCCBDD-3A65-4E5F-827C-D34763D8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76" y="786416590"/>
          <a:ext cx="487680" cy="395935"/>
        </a:xfrm>
        <a:prstGeom prst="rect">
          <a:avLst/>
        </a:prstGeom>
      </xdr:spPr>
    </xdr:pic>
    <xdr:clientData/>
  </xdr:twoCellAnchor>
  <xdr:twoCellAnchor>
    <xdr:from>
      <xdr:col>0</xdr:col>
      <xdr:colOff>245611</xdr:colOff>
      <xdr:row>947</xdr:row>
      <xdr:rowOff>187325</xdr:rowOff>
    </xdr:from>
    <xdr:to>
      <xdr:col>0</xdr:col>
      <xdr:colOff>733291</xdr:colOff>
      <xdr:row>947</xdr:row>
      <xdr:rowOff>555828</xdr:rowOff>
    </xdr:to>
    <xdr:pic>
      <xdr:nvPicPr>
        <xdr:cNvPr id="212" name="16 Imagen">
          <a:extLst>
            <a:ext uri="{FF2B5EF4-FFF2-40B4-BE49-F238E27FC236}">
              <a16:creationId xmlns:a16="http://schemas.microsoft.com/office/drawing/2014/main" id="{E09B0730-F5AA-4D80-BADA-DCE7039A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051" y="775789025"/>
          <a:ext cx="487680" cy="368503"/>
        </a:xfrm>
        <a:prstGeom prst="rect">
          <a:avLst/>
        </a:prstGeom>
      </xdr:spPr>
    </xdr:pic>
    <xdr:clientData/>
  </xdr:twoCellAnchor>
  <xdr:twoCellAnchor>
    <xdr:from>
      <xdr:col>0</xdr:col>
      <xdr:colOff>277361</xdr:colOff>
      <xdr:row>948</xdr:row>
      <xdr:rowOff>178575</xdr:rowOff>
    </xdr:from>
    <xdr:to>
      <xdr:col>0</xdr:col>
      <xdr:colOff>765041</xdr:colOff>
      <xdr:row>948</xdr:row>
      <xdr:rowOff>534886</xdr:rowOff>
    </xdr:to>
    <xdr:pic>
      <xdr:nvPicPr>
        <xdr:cNvPr id="213" name="38 Imagen">
          <a:extLst>
            <a:ext uri="{FF2B5EF4-FFF2-40B4-BE49-F238E27FC236}">
              <a16:creationId xmlns:a16="http://schemas.microsoft.com/office/drawing/2014/main" id="{E374D134-3AB6-4F00-8167-8F39BC7A3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1" y="776664195"/>
          <a:ext cx="487680" cy="356311"/>
        </a:xfrm>
        <a:prstGeom prst="rect">
          <a:avLst/>
        </a:prstGeom>
      </xdr:spPr>
    </xdr:pic>
    <xdr:clientData/>
  </xdr:twoCellAnchor>
  <xdr:twoCellAnchor>
    <xdr:from>
      <xdr:col>0</xdr:col>
      <xdr:colOff>277361</xdr:colOff>
      <xdr:row>950</xdr:row>
      <xdr:rowOff>204750</xdr:rowOff>
    </xdr:from>
    <xdr:to>
      <xdr:col>0</xdr:col>
      <xdr:colOff>765041</xdr:colOff>
      <xdr:row>950</xdr:row>
      <xdr:rowOff>567157</xdr:rowOff>
    </xdr:to>
    <xdr:pic>
      <xdr:nvPicPr>
        <xdr:cNvPr id="214" name="108 Imagen">
          <a:extLst>
            <a:ext uri="{FF2B5EF4-FFF2-40B4-BE49-F238E27FC236}">
              <a16:creationId xmlns:a16="http://schemas.microsoft.com/office/drawing/2014/main" id="{C6943EA3-E2EA-428F-98B8-56AD71841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1" y="778458210"/>
          <a:ext cx="487680" cy="362407"/>
        </a:xfrm>
        <a:prstGeom prst="rect">
          <a:avLst/>
        </a:prstGeom>
      </xdr:spPr>
    </xdr:pic>
    <xdr:clientData/>
  </xdr:twoCellAnchor>
  <xdr:twoCellAnchor>
    <xdr:from>
      <xdr:col>0</xdr:col>
      <xdr:colOff>261486</xdr:colOff>
      <xdr:row>951</xdr:row>
      <xdr:rowOff>221400</xdr:rowOff>
    </xdr:from>
    <xdr:to>
      <xdr:col>0</xdr:col>
      <xdr:colOff>749166</xdr:colOff>
      <xdr:row>951</xdr:row>
      <xdr:rowOff>581491</xdr:rowOff>
    </xdr:to>
    <xdr:pic>
      <xdr:nvPicPr>
        <xdr:cNvPr id="215" name="123 Imagen">
          <a:extLst>
            <a:ext uri="{FF2B5EF4-FFF2-40B4-BE49-F238E27FC236}">
              <a16:creationId xmlns:a16="http://schemas.microsoft.com/office/drawing/2014/main" id="{9693A4B6-9422-4B7E-9758-09F1C8E3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926" y="779358780"/>
          <a:ext cx="487680" cy="360091"/>
        </a:xfrm>
        <a:prstGeom prst="rect">
          <a:avLst/>
        </a:prstGeom>
      </xdr:spPr>
    </xdr:pic>
    <xdr:clientData/>
  </xdr:twoCellAnchor>
  <xdr:twoCellAnchor>
    <xdr:from>
      <xdr:col>0</xdr:col>
      <xdr:colOff>277361</xdr:colOff>
      <xdr:row>949</xdr:row>
      <xdr:rowOff>200800</xdr:rowOff>
    </xdr:from>
    <xdr:to>
      <xdr:col>0</xdr:col>
      <xdr:colOff>765041</xdr:colOff>
      <xdr:row>949</xdr:row>
      <xdr:rowOff>557111</xdr:rowOff>
    </xdr:to>
    <xdr:pic>
      <xdr:nvPicPr>
        <xdr:cNvPr id="216" name="698 Imagen">
          <a:extLst>
            <a:ext uri="{FF2B5EF4-FFF2-40B4-BE49-F238E27FC236}">
              <a16:creationId xmlns:a16="http://schemas.microsoft.com/office/drawing/2014/main" id="{CC338A43-AD4C-4FFA-ADD0-F5D16D35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01" y="777570340"/>
          <a:ext cx="487680" cy="356311"/>
        </a:xfrm>
        <a:prstGeom prst="rect">
          <a:avLst/>
        </a:prstGeom>
      </xdr:spPr>
    </xdr:pic>
    <xdr:clientData/>
  </xdr:twoCellAnchor>
  <xdr:twoCellAnchor>
    <xdr:from>
      <xdr:col>0</xdr:col>
      <xdr:colOff>275139</xdr:colOff>
      <xdr:row>968</xdr:row>
      <xdr:rowOff>57150</xdr:rowOff>
    </xdr:from>
    <xdr:to>
      <xdr:col>0</xdr:col>
      <xdr:colOff>703764</xdr:colOff>
      <xdr:row>968</xdr:row>
      <xdr:rowOff>477064</xdr:rowOff>
    </xdr:to>
    <xdr:pic>
      <xdr:nvPicPr>
        <xdr:cNvPr id="217" name="126 Imagen">
          <a:extLst>
            <a:ext uri="{FF2B5EF4-FFF2-40B4-BE49-F238E27FC236}">
              <a16:creationId xmlns:a16="http://schemas.microsoft.com/office/drawing/2014/main" id="{5B4C507D-FD81-45BF-934C-47BA7EEB5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579" y="791660850"/>
          <a:ext cx="428625" cy="419914"/>
        </a:xfrm>
        <a:prstGeom prst="rect">
          <a:avLst/>
        </a:prstGeom>
      </xdr:spPr>
    </xdr:pic>
    <xdr:clientData/>
  </xdr:twoCellAnchor>
  <xdr:twoCellAnchor>
    <xdr:from>
      <xdr:col>0</xdr:col>
      <xdr:colOff>207898</xdr:colOff>
      <xdr:row>969</xdr:row>
      <xdr:rowOff>73800</xdr:rowOff>
    </xdr:from>
    <xdr:to>
      <xdr:col>0</xdr:col>
      <xdr:colOff>802755</xdr:colOff>
      <xdr:row>969</xdr:row>
      <xdr:rowOff>434797</xdr:rowOff>
    </xdr:to>
    <xdr:pic>
      <xdr:nvPicPr>
        <xdr:cNvPr id="218" name="128 Imagen">
          <a:extLst>
            <a:ext uri="{FF2B5EF4-FFF2-40B4-BE49-F238E27FC236}">
              <a16:creationId xmlns:a16="http://schemas.microsoft.com/office/drawing/2014/main" id="{5D548422-FBCA-47C0-88D2-65C7BC856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338" y="792210900"/>
          <a:ext cx="594857" cy="360997"/>
        </a:xfrm>
        <a:prstGeom prst="rect">
          <a:avLst/>
        </a:prstGeom>
      </xdr:spPr>
    </xdr:pic>
    <xdr:clientData/>
  </xdr:twoCellAnchor>
  <xdr:twoCellAnchor>
    <xdr:from>
      <xdr:col>0</xdr:col>
      <xdr:colOff>194938</xdr:colOff>
      <xdr:row>1000</xdr:row>
      <xdr:rowOff>80925</xdr:rowOff>
    </xdr:from>
    <xdr:to>
      <xdr:col>0</xdr:col>
      <xdr:colOff>682618</xdr:colOff>
      <xdr:row>1000</xdr:row>
      <xdr:rowOff>463541</xdr:rowOff>
    </xdr:to>
    <xdr:pic>
      <xdr:nvPicPr>
        <xdr:cNvPr id="219" name="137 Imagen">
          <a:extLst>
            <a:ext uri="{FF2B5EF4-FFF2-40B4-BE49-F238E27FC236}">
              <a16:creationId xmlns:a16="http://schemas.microsoft.com/office/drawing/2014/main" id="{7EF16D09-1515-427E-B2B6-1A33268B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378" y="809332545"/>
          <a:ext cx="487680" cy="382616"/>
        </a:xfrm>
        <a:prstGeom prst="rect">
          <a:avLst/>
        </a:prstGeom>
      </xdr:spPr>
    </xdr:pic>
    <xdr:clientData/>
  </xdr:twoCellAnchor>
  <xdr:twoCellAnchor>
    <xdr:from>
      <xdr:col>0</xdr:col>
      <xdr:colOff>308202</xdr:colOff>
      <xdr:row>1001</xdr:row>
      <xdr:rowOff>57075</xdr:rowOff>
    </xdr:from>
    <xdr:to>
      <xdr:col>0</xdr:col>
      <xdr:colOff>569354</xdr:colOff>
      <xdr:row>1001</xdr:row>
      <xdr:rowOff>468341</xdr:rowOff>
    </xdr:to>
    <xdr:pic>
      <xdr:nvPicPr>
        <xdr:cNvPr id="220" name="140 Imagen">
          <a:extLst>
            <a:ext uri="{FF2B5EF4-FFF2-40B4-BE49-F238E27FC236}">
              <a16:creationId xmlns:a16="http://schemas.microsoft.com/office/drawing/2014/main" id="{A4E40E9C-DFC2-4539-9821-D0B206D4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42" y="809842095"/>
          <a:ext cx="261152" cy="411266"/>
        </a:xfrm>
        <a:prstGeom prst="rect">
          <a:avLst/>
        </a:prstGeom>
      </xdr:spPr>
    </xdr:pic>
    <xdr:clientData/>
  </xdr:twoCellAnchor>
  <xdr:twoCellAnchor>
    <xdr:from>
      <xdr:col>0</xdr:col>
      <xdr:colOff>237516</xdr:colOff>
      <xdr:row>1002</xdr:row>
      <xdr:rowOff>64200</xdr:rowOff>
    </xdr:from>
    <xdr:to>
      <xdr:col>0</xdr:col>
      <xdr:colOff>640041</xdr:colOff>
      <xdr:row>1002</xdr:row>
      <xdr:rowOff>453246</xdr:rowOff>
    </xdr:to>
    <xdr:pic>
      <xdr:nvPicPr>
        <xdr:cNvPr id="221" name="141 Imagen">
          <a:extLst>
            <a:ext uri="{FF2B5EF4-FFF2-40B4-BE49-F238E27FC236}">
              <a16:creationId xmlns:a16="http://schemas.microsoft.com/office/drawing/2014/main" id="{6BAA404A-11AB-4BA3-8BA6-6C2AA9C81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956" y="810382620"/>
          <a:ext cx="402525" cy="389046"/>
        </a:xfrm>
        <a:prstGeom prst="rect">
          <a:avLst/>
        </a:prstGeom>
      </xdr:spPr>
    </xdr:pic>
    <xdr:clientData/>
  </xdr:twoCellAnchor>
  <xdr:twoCellAnchor>
    <xdr:from>
      <xdr:col>0</xdr:col>
      <xdr:colOff>179063</xdr:colOff>
      <xdr:row>1004</xdr:row>
      <xdr:rowOff>90375</xdr:rowOff>
    </xdr:from>
    <xdr:to>
      <xdr:col>0</xdr:col>
      <xdr:colOff>666743</xdr:colOff>
      <xdr:row>1004</xdr:row>
      <xdr:rowOff>436415</xdr:rowOff>
    </xdr:to>
    <xdr:pic>
      <xdr:nvPicPr>
        <xdr:cNvPr id="222" name="142 Imagen">
          <a:extLst>
            <a:ext uri="{FF2B5EF4-FFF2-40B4-BE49-F238E27FC236}">
              <a16:creationId xmlns:a16="http://schemas.microsoft.com/office/drawing/2014/main" id="{205830D3-912E-4457-B482-8F34BF50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3" y="811475595"/>
          <a:ext cx="487680" cy="346040"/>
        </a:xfrm>
        <a:prstGeom prst="rect">
          <a:avLst/>
        </a:prstGeom>
      </xdr:spPr>
    </xdr:pic>
    <xdr:clientData/>
  </xdr:twoCellAnchor>
  <xdr:twoCellAnchor>
    <xdr:from>
      <xdr:col>0</xdr:col>
      <xdr:colOff>179063</xdr:colOff>
      <xdr:row>1003</xdr:row>
      <xdr:rowOff>66525</xdr:rowOff>
    </xdr:from>
    <xdr:to>
      <xdr:col>0</xdr:col>
      <xdr:colOff>666743</xdr:colOff>
      <xdr:row>1003</xdr:row>
      <xdr:rowOff>452189</xdr:rowOff>
    </xdr:to>
    <xdr:pic>
      <xdr:nvPicPr>
        <xdr:cNvPr id="223" name="147 Imagen">
          <a:extLst>
            <a:ext uri="{FF2B5EF4-FFF2-40B4-BE49-F238E27FC236}">
              <a16:creationId xmlns:a16="http://schemas.microsoft.com/office/drawing/2014/main" id="{91192392-4EC2-4E9C-88C9-E867A9CA6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03" y="810918345"/>
          <a:ext cx="487680" cy="385664"/>
        </a:xfrm>
        <a:prstGeom prst="rect">
          <a:avLst/>
        </a:prstGeom>
      </xdr:spPr>
    </xdr:pic>
    <xdr:clientData/>
  </xdr:twoCellAnchor>
  <xdr:twoCellAnchor>
    <xdr:from>
      <xdr:col>0</xdr:col>
      <xdr:colOff>249437</xdr:colOff>
      <xdr:row>998</xdr:row>
      <xdr:rowOff>54750</xdr:rowOff>
    </xdr:from>
    <xdr:to>
      <xdr:col>0</xdr:col>
      <xdr:colOff>596370</xdr:colOff>
      <xdr:row>998</xdr:row>
      <xdr:rowOff>496916</xdr:rowOff>
    </xdr:to>
    <xdr:pic>
      <xdr:nvPicPr>
        <xdr:cNvPr id="224" name="160 Imagen">
          <a:extLst>
            <a:ext uri="{FF2B5EF4-FFF2-40B4-BE49-F238E27FC236}">
              <a16:creationId xmlns:a16="http://schemas.microsoft.com/office/drawing/2014/main" id="{3A019915-670B-422A-BE7C-7FD2ED274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877" y="808239570"/>
          <a:ext cx="346933" cy="442166"/>
        </a:xfrm>
        <a:prstGeom prst="rect">
          <a:avLst/>
        </a:prstGeom>
      </xdr:spPr>
    </xdr:pic>
    <xdr:clientData/>
  </xdr:twoCellAnchor>
  <xdr:twoCellAnchor>
    <xdr:from>
      <xdr:col>0</xdr:col>
      <xdr:colOff>140468</xdr:colOff>
      <xdr:row>997</xdr:row>
      <xdr:rowOff>61875</xdr:rowOff>
    </xdr:from>
    <xdr:to>
      <xdr:col>0</xdr:col>
      <xdr:colOff>705338</xdr:colOff>
      <xdr:row>997</xdr:row>
      <xdr:rowOff>459731</xdr:rowOff>
    </xdr:to>
    <xdr:pic>
      <xdr:nvPicPr>
        <xdr:cNvPr id="225" name="375 Imagen">
          <a:extLst>
            <a:ext uri="{FF2B5EF4-FFF2-40B4-BE49-F238E27FC236}">
              <a16:creationId xmlns:a16="http://schemas.microsoft.com/office/drawing/2014/main" id="{20639E4E-F222-4E80-8F8A-AB950C30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31908" y="807713295"/>
          <a:ext cx="564870" cy="397856"/>
        </a:xfrm>
        <a:prstGeom prst="rect">
          <a:avLst/>
        </a:prstGeom>
      </xdr:spPr>
    </xdr:pic>
    <xdr:clientData/>
  </xdr:twoCellAnchor>
  <xdr:twoCellAnchor>
    <xdr:from>
      <xdr:col>0</xdr:col>
      <xdr:colOff>164668</xdr:colOff>
      <xdr:row>999</xdr:row>
      <xdr:rowOff>49950</xdr:rowOff>
    </xdr:from>
    <xdr:to>
      <xdr:col>0</xdr:col>
      <xdr:colOff>712888</xdr:colOff>
      <xdr:row>999</xdr:row>
      <xdr:rowOff>475238</xdr:rowOff>
    </xdr:to>
    <xdr:pic>
      <xdr:nvPicPr>
        <xdr:cNvPr id="226" name="376 Imagen">
          <a:extLst>
            <a:ext uri="{FF2B5EF4-FFF2-40B4-BE49-F238E27FC236}">
              <a16:creationId xmlns:a16="http://schemas.microsoft.com/office/drawing/2014/main" id="{9FB38190-0F2B-4199-87D6-78A891D9E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56108" y="808768170"/>
          <a:ext cx="548220" cy="425288"/>
        </a:xfrm>
        <a:prstGeom prst="rect">
          <a:avLst/>
        </a:prstGeom>
      </xdr:spPr>
    </xdr:pic>
    <xdr:clientData/>
  </xdr:twoCellAnchor>
  <xdr:twoCellAnchor>
    <xdr:from>
      <xdr:col>0</xdr:col>
      <xdr:colOff>196805</xdr:colOff>
      <xdr:row>996</xdr:row>
      <xdr:rowOff>66600</xdr:rowOff>
    </xdr:from>
    <xdr:to>
      <xdr:col>0</xdr:col>
      <xdr:colOff>680751</xdr:colOff>
      <xdr:row>996</xdr:row>
      <xdr:rowOff>456439</xdr:rowOff>
    </xdr:to>
    <xdr:pic>
      <xdr:nvPicPr>
        <xdr:cNvPr id="227" name="377 Imagen">
          <a:extLst>
            <a:ext uri="{FF2B5EF4-FFF2-40B4-BE49-F238E27FC236}">
              <a16:creationId xmlns:a16="http://schemas.microsoft.com/office/drawing/2014/main" id="{1D3F7E45-64FE-4146-A67E-83BDDABE2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88245" y="807184620"/>
          <a:ext cx="483946" cy="38983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993</xdr:row>
      <xdr:rowOff>168315</xdr:rowOff>
    </xdr:from>
    <xdr:to>
      <xdr:col>0</xdr:col>
      <xdr:colOff>1212198</xdr:colOff>
      <xdr:row>993</xdr:row>
      <xdr:rowOff>321840</xdr:rowOff>
    </xdr:to>
    <xdr:pic>
      <xdr:nvPicPr>
        <xdr:cNvPr id="228" name="378 Imagen">
          <a:extLst>
            <a:ext uri="{FF2B5EF4-FFF2-40B4-BE49-F238E27FC236}">
              <a16:creationId xmlns:a16="http://schemas.microsoft.com/office/drawing/2014/main" id="{32E4E5A7-B1AD-4848-9223-A02F03DF4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59884" y="806397887"/>
          <a:ext cx="153525" cy="12598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995</xdr:row>
      <xdr:rowOff>188183</xdr:rowOff>
    </xdr:from>
    <xdr:to>
      <xdr:col>0</xdr:col>
      <xdr:colOff>1252299</xdr:colOff>
      <xdr:row>995</xdr:row>
      <xdr:rowOff>349019</xdr:rowOff>
    </xdr:to>
    <xdr:pic>
      <xdr:nvPicPr>
        <xdr:cNvPr id="229" name="379 Imagen">
          <a:extLst>
            <a:ext uri="{FF2B5EF4-FFF2-40B4-BE49-F238E27FC236}">
              <a16:creationId xmlns:a16="http://schemas.microsoft.com/office/drawing/2014/main" id="{F36A068C-F749-478D-8664-853E9EAEC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96330" y="807488210"/>
          <a:ext cx="160836" cy="1259862"/>
        </a:xfrm>
        <a:prstGeom prst="rect">
          <a:avLst/>
        </a:prstGeom>
      </xdr:spPr>
    </xdr:pic>
    <xdr:clientData/>
  </xdr:twoCellAnchor>
  <xdr:twoCellAnchor>
    <xdr:from>
      <xdr:col>0</xdr:col>
      <xdr:colOff>1165</xdr:colOff>
      <xdr:row>994</xdr:row>
      <xdr:rowOff>195684</xdr:rowOff>
    </xdr:from>
    <xdr:to>
      <xdr:col>0</xdr:col>
      <xdr:colOff>1261027</xdr:colOff>
      <xdr:row>994</xdr:row>
      <xdr:rowOff>375750</xdr:rowOff>
    </xdr:to>
    <xdr:pic>
      <xdr:nvPicPr>
        <xdr:cNvPr id="230" name="701 Imagen">
          <a:extLst>
            <a:ext uri="{FF2B5EF4-FFF2-40B4-BE49-F238E27FC236}">
              <a16:creationId xmlns:a16="http://schemas.microsoft.com/office/drawing/2014/main" id="{DDBA370F-F089-425C-81C9-754CE4C8D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295443" y="806971926"/>
          <a:ext cx="180066" cy="1259862"/>
        </a:xfrm>
        <a:prstGeom prst="rect">
          <a:avLst/>
        </a:prstGeom>
      </xdr:spPr>
    </xdr:pic>
    <xdr:clientData/>
  </xdr:twoCellAnchor>
  <xdr:twoCellAnchor>
    <xdr:from>
      <xdr:col>0</xdr:col>
      <xdr:colOff>293919</xdr:colOff>
      <xdr:row>1006</xdr:row>
      <xdr:rowOff>57150</xdr:rowOff>
    </xdr:from>
    <xdr:to>
      <xdr:col>0</xdr:col>
      <xdr:colOff>424888</xdr:colOff>
      <xdr:row>1006</xdr:row>
      <xdr:rowOff>477866</xdr:rowOff>
    </xdr:to>
    <xdr:pic>
      <xdr:nvPicPr>
        <xdr:cNvPr id="231" name="384 Imagen">
          <a:extLst>
            <a:ext uri="{FF2B5EF4-FFF2-40B4-BE49-F238E27FC236}">
              <a16:creationId xmlns:a16="http://schemas.microsoft.com/office/drawing/2014/main" id="{7FA26410-B6E8-4F49-8868-D7BF144C5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359" y="812577750"/>
          <a:ext cx="130969" cy="420716"/>
        </a:xfrm>
        <a:prstGeom prst="rect">
          <a:avLst/>
        </a:prstGeom>
      </xdr:spPr>
    </xdr:pic>
    <xdr:clientData/>
  </xdr:twoCellAnchor>
  <xdr:twoCellAnchor>
    <xdr:from>
      <xdr:col>0</xdr:col>
      <xdr:colOff>115563</xdr:colOff>
      <xdr:row>1007</xdr:row>
      <xdr:rowOff>102375</xdr:rowOff>
    </xdr:from>
    <xdr:to>
      <xdr:col>0</xdr:col>
      <xdr:colOff>603243</xdr:colOff>
      <xdr:row>1007</xdr:row>
      <xdr:rowOff>445367</xdr:rowOff>
    </xdr:to>
    <xdr:pic>
      <xdr:nvPicPr>
        <xdr:cNvPr id="232" name="385 Imagen">
          <a:extLst>
            <a:ext uri="{FF2B5EF4-FFF2-40B4-BE49-F238E27FC236}">
              <a16:creationId xmlns:a16="http://schemas.microsoft.com/office/drawing/2014/main" id="{5C7E6E39-935D-4E6C-B683-80BD251A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03" y="813156375"/>
          <a:ext cx="487680" cy="342992"/>
        </a:xfrm>
        <a:prstGeom prst="rect">
          <a:avLst/>
        </a:prstGeom>
      </xdr:spPr>
    </xdr:pic>
    <xdr:clientData/>
  </xdr:twoCellAnchor>
  <xdr:twoCellAnchor>
    <xdr:from>
      <xdr:col>0</xdr:col>
      <xdr:colOff>146122</xdr:colOff>
      <xdr:row>1008</xdr:row>
      <xdr:rowOff>69000</xdr:rowOff>
    </xdr:from>
    <xdr:to>
      <xdr:col>0</xdr:col>
      <xdr:colOff>533400</xdr:colOff>
      <xdr:row>1008</xdr:row>
      <xdr:rowOff>496916</xdr:rowOff>
    </xdr:to>
    <xdr:pic>
      <xdr:nvPicPr>
        <xdr:cNvPr id="233" name="387 Imagen">
          <a:extLst>
            <a:ext uri="{FF2B5EF4-FFF2-40B4-BE49-F238E27FC236}">
              <a16:creationId xmlns:a16="http://schemas.microsoft.com/office/drawing/2014/main" id="{A27260C2-708A-4AAC-BA3B-EC351D9BD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62" y="813656400"/>
          <a:ext cx="387278" cy="427916"/>
        </a:xfrm>
        <a:prstGeom prst="rect">
          <a:avLst/>
        </a:prstGeom>
      </xdr:spPr>
    </xdr:pic>
    <xdr:clientData/>
  </xdr:twoCellAnchor>
  <xdr:twoCellAnchor>
    <xdr:from>
      <xdr:col>0</xdr:col>
      <xdr:colOff>115563</xdr:colOff>
      <xdr:row>1009</xdr:row>
      <xdr:rowOff>85650</xdr:rowOff>
    </xdr:from>
    <xdr:to>
      <xdr:col>0</xdr:col>
      <xdr:colOff>603243</xdr:colOff>
      <xdr:row>1009</xdr:row>
      <xdr:rowOff>495698</xdr:rowOff>
    </xdr:to>
    <xdr:pic>
      <xdr:nvPicPr>
        <xdr:cNvPr id="234" name="600 Imagen">
          <a:extLst>
            <a:ext uri="{FF2B5EF4-FFF2-40B4-BE49-F238E27FC236}">
              <a16:creationId xmlns:a16="http://schemas.microsoft.com/office/drawing/2014/main" id="{9DD966E4-FB1D-4EDC-BCBE-B4409EF1E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03" y="814206450"/>
          <a:ext cx="487680" cy="410048"/>
        </a:xfrm>
        <a:prstGeom prst="rect">
          <a:avLst/>
        </a:prstGeom>
      </xdr:spPr>
    </xdr:pic>
    <xdr:clientData/>
  </xdr:twoCellAnchor>
  <xdr:twoCellAnchor>
    <xdr:from>
      <xdr:col>0</xdr:col>
      <xdr:colOff>115563</xdr:colOff>
      <xdr:row>1010</xdr:row>
      <xdr:rowOff>92775</xdr:rowOff>
    </xdr:from>
    <xdr:to>
      <xdr:col>0</xdr:col>
      <xdr:colOff>603243</xdr:colOff>
      <xdr:row>1010</xdr:row>
      <xdr:rowOff>457103</xdr:rowOff>
    </xdr:to>
    <xdr:pic>
      <xdr:nvPicPr>
        <xdr:cNvPr id="235" name="602 Imagen">
          <a:extLst>
            <a:ext uri="{FF2B5EF4-FFF2-40B4-BE49-F238E27FC236}">
              <a16:creationId xmlns:a16="http://schemas.microsoft.com/office/drawing/2014/main" id="{6CA749C2-4CF6-46CD-AD44-FB81C19A4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03" y="814746975"/>
          <a:ext cx="487680" cy="364328"/>
        </a:xfrm>
        <a:prstGeom prst="rect">
          <a:avLst/>
        </a:prstGeom>
      </xdr:spPr>
    </xdr:pic>
    <xdr:clientData/>
  </xdr:twoCellAnchor>
  <xdr:twoCellAnchor>
    <xdr:from>
      <xdr:col>0</xdr:col>
      <xdr:colOff>50403</xdr:colOff>
      <xdr:row>1011</xdr:row>
      <xdr:rowOff>116549</xdr:rowOff>
    </xdr:from>
    <xdr:to>
      <xdr:col>0</xdr:col>
      <xdr:colOff>668403</xdr:colOff>
      <xdr:row>1011</xdr:row>
      <xdr:rowOff>368121</xdr:rowOff>
    </xdr:to>
    <xdr:pic>
      <xdr:nvPicPr>
        <xdr:cNvPr id="236" name="611 Imagen">
          <a:extLst>
            <a:ext uri="{FF2B5EF4-FFF2-40B4-BE49-F238E27FC236}">
              <a16:creationId xmlns:a16="http://schemas.microsoft.com/office/drawing/2014/main" id="{0C5EF9A5-8260-4D85-87D6-58B7FCCD4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43" y="815304149"/>
          <a:ext cx="618000" cy="251572"/>
        </a:xfrm>
        <a:prstGeom prst="rect">
          <a:avLst/>
        </a:prstGeom>
      </xdr:spPr>
    </xdr:pic>
    <xdr:clientData/>
  </xdr:twoCellAnchor>
  <xdr:twoCellAnchor>
    <xdr:from>
      <xdr:col>0</xdr:col>
      <xdr:colOff>276178</xdr:colOff>
      <xdr:row>1012</xdr:row>
      <xdr:rowOff>57000</xdr:rowOff>
    </xdr:from>
    <xdr:to>
      <xdr:col>0</xdr:col>
      <xdr:colOff>442629</xdr:colOff>
      <xdr:row>1012</xdr:row>
      <xdr:rowOff>468341</xdr:rowOff>
    </xdr:to>
    <xdr:pic>
      <xdr:nvPicPr>
        <xdr:cNvPr id="237" name="612 Imagen">
          <a:extLst>
            <a:ext uri="{FF2B5EF4-FFF2-40B4-BE49-F238E27FC236}">
              <a16:creationId xmlns:a16="http://schemas.microsoft.com/office/drawing/2014/main" id="{497EEAF5-0D9F-48C4-B165-9D6563508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18" y="815778000"/>
          <a:ext cx="166451" cy="411341"/>
        </a:xfrm>
        <a:prstGeom prst="rect">
          <a:avLst/>
        </a:prstGeom>
      </xdr:spPr>
    </xdr:pic>
    <xdr:clientData/>
  </xdr:twoCellAnchor>
  <xdr:twoCellAnchor>
    <xdr:from>
      <xdr:col>0</xdr:col>
      <xdr:colOff>188653</xdr:colOff>
      <xdr:row>1013</xdr:row>
      <xdr:rowOff>54600</xdr:rowOff>
    </xdr:from>
    <xdr:to>
      <xdr:col>0</xdr:col>
      <xdr:colOff>657153</xdr:colOff>
      <xdr:row>1013</xdr:row>
      <xdr:rowOff>477866</xdr:rowOff>
    </xdr:to>
    <xdr:pic>
      <xdr:nvPicPr>
        <xdr:cNvPr id="238" name="613 Imagen">
          <a:extLst>
            <a:ext uri="{FF2B5EF4-FFF2-40B4-BE49-F238E27FC236}">
              <a16:creationId xmlns:a16="http://schemas.microsoft.com/office/drawing/2014/main" id="{F082887A-52AF-407C-8496-19867F8E5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93" y="816309000"/>
          <a:ext cx="468500" cy="423266"/>
        </a:xfrm>
        <a:prstGeom prst="rect">
          <a:avLst/>
        </a:prstGeom>
      </xdr:spPr>
    </xdr:pic>
    <xdr:clientData/>
  </xdr:twoCellAnchor>
  <xdr:twoCellAnchor>
    <xdr:from>
      <xdr:col>0</xdr:col>
      <xdr:colOff>168902</xdr:colOff>
      <xdr:row>1030</xdr:row>
      <xdr:rowOff>81704</xdr:rowOff>
    </xdr:from>
    <xdr:to>
      <xdr:col>0</xdr:col>
      <xdr:colOff>857249</xdr:colOff>
      <xdr:row>1030</xdr:row>
      <xdr:rowOff>774842</xdr:rowOff>
    </xdr:to>
    <xdr:pic>
      <xdr:nvPicPr>
        <xdr:cNvPr id="239" name="702 Imagen">
          <a:extLst>
            <a:ext uri="{FF2B5EF4-FFF2-40B4-BE49-F238E27FC236}">
              <a16:creationId xmlns:a16="http://schemas.microsoft.com/office/drawing/2014/main" id="{80656A71-913F-4439-8856-A035B627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42" y="827468924"/>
          <a:ext cx="688347" cy="693138"/>
        </a:xfrm>
        <a:prstGeom prst="rect">
          <a:avLst/>
        </a:prstGeom>
      </xdr:spPr>
    </xdr:pic>
    <xdr:clientData/>
  </xdr:twoCellAnchor>
  <xdr:twoCellAnchor>
    <xdr:from>
      <xdr:col>0</xdr:col>
      <xdr:colOff>216527</xdr:colOff>
      <xdr:row>1032</xdr:row>
      <xdr:rowOff>85726</xdr:rowOff>
    </xdr:from>
    <xdr:to>
      <xdr:col>0</xdr:col>
      <xdr:colOff>904874</xdr:colOff>
      <xdr:row>1032</xdr:row>
      <xdr:rowOff>778861</xdr:rowOff>
    </xdr:to>
    <xdr:pic>
      <xdr:nvPicPr>
        <xdr:cNvPr id="240" name="703 Imagen">
          <a:extLst>
            <a:ext uri="{FF2B5EF4-FFF2-40B4-BE49-F238E27FC236}">
              <a16:creationId xmlns:a16="http://schemas.microsoft.com/office/drawing/2014/main" id="{D140C7B7-FEDB-4828-B9E3-FEB6CEA37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967" y="829240786"/>
          <a:ext cx="688347" cy="693135"/>
        </a:xfrm>
        <a:prstGeom prst="rect">
          <a:avLst/>
        </a:prstGeom>
      </xdr:spPr>
    </xdr:pic>
    <xdr:clientData/>
  </xdr:twoCellAnchor>
  <xdr:twoCellAnchor>
    <xdr:from>
      <xdr:col>0</xdr:col>
      <xdr:colOff>294554</xdr:colOff>
      <xdr:row>1069</xdr:row>
      <xdr:rowOff>47625</xdr:rowOff>
    </xdr:from>
    <xdr:to>
      <xdr:col>0</xdr:col>
      <xdr:colOff>551253</xdr:colOff>
      <xdr:row>1069</xdr:row>
      <xdr:rowOff>503268</xdr:rowOff>
    </xdr:to>
    <xdr:pic>
      <xdr:nvPicPr>
        <xdr:cNvPr id="241" name="625 Imagen">
          <a:extLst>
            <a:ext uri="{FF2B5EF4-FFF2-40B4-BE49-F238E27FC236}">
              <a16:creationId xmlns:a16="http://schemas.microsoft.com/office/drawing/2014/main" id="{F71BEEBD-E5F9-47F1-A816-5CAC2C93A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994" y="861313365"/>
          <a:ext cx="256699" cy="455643"/>
        </a:xfrm>
        <a:prstGeom prst="rect">
          <a:avLst/>
        </a:prstGeom>
      </xdr:spPr>
    </xdr:pic>
    <xdr:clientData/>
  </xdr:twoCellAnchor>
  <xdr:twoCellAnchor>
    <xdr:from>
      <xdr:col>0</xdr:col>
      <xdr:colOff>320297</xdr:colOff>
      <xdr:row>1070</xdr:row>
      <xdr:rowOff>49950</xdr:rowOff>
    </xdr:from>
    <xdr:to>
      <xdr:col>0</xdr:col>
      <xdr:colOff>557260</xdr:colOff>
      <xdr:row>1070</xdr:row>
      <xdr:rowOff>512793</xdr:rowOff>
    </xdr:to>
    <xdr:pic>
      <xdr:nvPicPr>
        <xdr:cNvPr id="242" name="646 Imagen">
          <a:extLst>
            <a:ext uri="{FF2B5EF4-FFF2-40B4-BE49-F238E27FC236}">
              <a16:creationId xmlns:a16="http://schemas.microsoft.com/office/drawing/2014/main" id="{33D03DA4-AF5F-4AB9-A375-E3B13E2B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737" y="861902430"/>
          <a:ext cx="236963" cy="462843"/>
        </a:xfrm>
        <a:prstGeom prst="rect">
          <a:avLst/>
        </a:prstGeom>
      </xdr:spPr>
    </xdr:pic>
    <xdr:clientData/>
  </xdr:twoCellAnchor>
  <xdr:twoCellAnchor>
    <xdr:from>
      <xdr:col>0</xdr:col>
      <xdr:colOff>168865</xdr:colOff>
      <xdr:row>1072</xdr:row>
      <xdr:rowOff>57075</xdr:rowOff>
    </xdr:from>
    <xdr:to>
      <xdr:col>0</xdr:col>
      <xdr:colOff>740441</xdr:colOff>
      <xdr:row>1072</xdr:row>
      <xdr:rowOff>521114</xdr:rowOff>
    </xdr:to>
    <xdr:pic>
      <xdr:nvPicPr>
        <xdr:cNvPr id="243" name="648 Imagen">
          <a:extLst>
            <a:ext uri="{FF2B5EF4-FFF2-40B4-BE49-F238E27FC236}">
              <a16:creationId xmlns:a16="http://schemas.microsoft.com/office/drawing/2014/main" id="{588B7428-19EA-49A3-9407-237EED02C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305" y="863083035"/>
          <a:ext cx="571576" cy="464039"/>
        </a:xfrm>
        <a:prstGeom prst="rect">
          <a:avLst/>
        </a:prstGeom>
      </xdr:spPr>
    </xdr:pic>
    <xdr:clientData/>
  </xdr:twoCellAnchor>
  <xdr:twoCellAnchor>
    <xdr:from>
      <xdr:col>0</xdr:col>
      <xdr:colOff>181675</xdr:colOff>
      <xdr:row>1073</xdr:row>
      <xdr:rowOff>73724</xdr:rowOff>
    </xdr:from>
    <xdr:to>
      <xdr:col>0</xdr:col>
      <xdr:colOff>452177</xdr:colOff>
      <xdr:row>1073</xdr:row>
      <xdr:rowOff>438992</xdr:rowOff>
    </xdr:to>
    <xdr:pic>
      <xdr:nvPicPr>
        <xdr:cNvPr id="244" name="649 Imagen">
          <a:extLst>
            <a:ext uri="{FF2B5EF4-FFF2-40B4-BE49-F238E27FC236}">
              <a16:creationId xmlns:a16="http://schemas.microsoft.com/office/drawing/2014/main" id="{0689B9D3-DD1D-43DD-B11E-AE406AFD7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115" y="863686424"/>
          <a:ext cx="270502" cy="365268"/>
        </a:xfrm>
        <a:prstGeom prst="rect">
          <a:avLst/>
        </a:prstGeom>
      </xdr:spPr>
    </xdr:pic>
    <xdr:clientData/>
  </xdr:twoCellAnchor>
  <xdr:twoCellAnchor>
    <xdr:from>
      <xdr:col>0</xdr:col>
      <xdr:colOff>350724</xdr:colOff>
      <xdr:row>1073</xdr:row>
      <xdr:rowOff>109424</xdr:rowOff>
    </xdr:from>
    <xdr:to>
      <xdr:col>0</xdr:col>
      <xdr:colOff>727075</xdr:colOff>
      <xdr:row>1073</xdr:row>
      <xdr:rowOff>474692</xdr:rowOff>
    </xdr:to>
    <xdr:pic>
      <xdr:nvPicPr>
        <xdr:cNvPr id="245" name="650 Imagen">
          <a:extLst>
            <a:ext uri="{FF2B5EF4-FFF2-40B4-BE49-F238E27FC236}">
              <a16:creationId xmlns:a16="http://schemas.microsoft.com/office/drawing/2014/main" id="{E43DA3D8-77CB-423F-A9E2-6204CDA6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164" y="863722124"/>
          <a:ext cx="376351" cy="365268"/>
        </a:xfrm>
        <a:prstGeom prst="rect">
          <a:avLst/>
        </a:prstGeom>
      </xdr:spPr>
    </xdr:pic>
    <xdr:clientData/>
  </xdr:twoCellAnchor>
  <xdr:twoCellAnchor>
    <xdr:from>
      <xdr:col>0</xdr:col>
      <xdr:colOff>354226</xdr:colOff>
      <xdr:row>1074</xdr:row>
      <xdr:rowOff>49875</xdr:rowOff>
    </xdr:from>
    <xdr:to>
      <xdr:col>0</xdr:col>
      <xdr:colOff>650330</xdr:colOff>
      <xdr:row>1074</xdr:row>
      <xdr:rowOff>503268</xdr:rowOff>
    </xdr:to>
    <xdr:pic>
      <xdr:nvPicPr>
        <xdr:cNvPr id="246" name="654 Imagen">
          <a:extLst>
            <a:ext uri="{FF2B5EF4-FFF2-40B4-BE49-F238E27FC236}">
              <a16:creationId xmlns:a16="http://schemas.microsoft.com/office/drawing/2014/main" id="{C0A48789-E4F4-40C2-83D6-17CCA619A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666" y="864249315"/>
          <a:ext cx="296104" cy="453393"/>
        </a:xfrm>
        <a:prstGeom prst="rect">
          <a:avLst/>
        </a:prstGeom>
      </xdr:spPr>
    </xdr:pic>
    <xdr:clientData/>
  </xdr:twoCellAnchor>
  <xdr:twoCellAnchor>
    <xdr:from>
      <xdr:col>0</xdr:col>
      <xdr:colOff>80616</xdr:colOff>
      <xdr:row>549</xdr:row>
      <xdr:rowOff>136525</xdr:rowOff>
    </xdr:from>
    <xdr:to>
      <xdr:col>0</xdr:col>
      <xdr:colOff>668841</xdr:colOff>
      <xdr:row>549</xdr:row>
      <xdr:rowOff>404902</xdr:rowOff>
    </xdr:to>
    <xdr:pic>
      <xdr:nvPicPr>
        <xdr:cNvPr id="247" name="18 Imagen">
          <a:extLst>
            <a:ext uri="{FF2B5EF4-FFF2-40B4-BE49-F238E27FC236}">
              <a16:creationId xmlns:a16="http://schemas.microsoft.com/office/drawing/2014/main" id="{5B3BD57D-9464-422D-BA55-84A31C405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56" y="460308325"/>
          <a:ext cx="588225" cy="268377"/>
        </a:xfrm>
        <a:prstGeom prst="rect">
          <a:avLst/>
        </a:prstGeom>
      </xdr:spPr>
    </xdr:pic>
    <xdr:clientData/>
  </xdr:twoCellAnchor>
  <xdr:twoCellAnchor>
    <xdr:from>
      <xdr:col>0</xdr:col>
      <xdr:colOff>80616</xdr:colOff>
      <xdr:row>552</xdr:row>
      <xdr:rowOff>69038</xdr:rowOff>
    </xdr:from>
    <xdr:to>
      <xdr:col>0</xdr:col>
      <xdr:colOff>668841</xdr:colOff>
      <xdr:row>552</xdr:row>
      <xdr:rowOff>471433</xdr:rowOff>
    </xdr:to>
    <xdr:pic>
      <xdr:nvPicPr>
        <xdr:cNvPr id="248" name="112 Imagen">
          <a:extLst>
            <a:ext uri="{FF2B5EF4-FFF2-40B4-BE49-F238E27FC236}">
              <a16:creationId xmlns:a16="http://schemas.microsoft.com/office/drawing/2014/main" id="{E26EFD5C-A1FC-441C-AF18-3FBDE3A54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56" y="461955338"/>
          <a:ext cx="588225" cy="402395"/>
        </a:xfrm>
        <a:prstGeom prst="rect">
          <a:avLst/>
        </a:prstGeom>
      </xdr:spPr>
    </xdr:pic>
    <xdr:clientData/>
  </xdr:twoCellAnchor>
  <xdr:twoCellAnchor>
    <xdr:from>
      <xdr:col>0</xdr:col>
      <xdr:colOff>80616</xdr:colOff>
      <xdr:row>550</xdr:row>
      <xdr:rowOff>95209</xdr:rowOff>
    </xdr:from>
    <xdr:to>
      <xdr:col>0</xdr:col>
      <xdr:colOff>668841</xdr:colOff>
      <xdr:row>550</xdr:row>
      <xdr:rowOff>458066</xdr:rowOff>
    </xdr:to>
    <xdr:pic>
      <xdr:nvPicPr>
        <xdr:cNvPr id="249" name="114 Imagen">
          <a:extLst>
            <a:ext uri="{FF2B5EF4-FFF2-40B4-BE49-F238E27FC236}">
              <a16:creationId xmlns:a16="http://schemas.microsoft.com/office/drawing/2014/main" id="{AE92B25A-CA69-4E53-8528-407E5D26B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56" y="460838509"/>
          <a:ext cx="588225" cy="362857"/>
        </a:xfrm>
        <a:prstGeom prst="rect">
          <a:avLst/>
        </a:prstGeom>
      </xdr:spPr>
    </xdr:pic>
    <xdr:clientData/>
  </xdr:twoCellAnchor>
  <xdr:twoCellAnchor>
    <xdr:from>
      <xdr:col>0</xdr:col>
      <xdr:colOff>80616</xdr:colOff>
      <xdr:row>551</xdr:row>
      <xdr:rowOff>76938</xdr:rowOff>
    </xdr:from>
    <xdr:to>
      <xdr:col>0</xdr:col>
      <xdr:colOff>668841</xdr:colOff>
      <xdr:row>551</xdr:row>
      <xdr:rowOff>512421</xdr:rowOff>
    </xdr:to>
    <xdr:pic>
      <xdr:nvPicPr>
        <xdr:cNvPr id="250" name="115 Imagen">
          <a:extLst>
            <a:ext uri="{FF2B5EF4-FFF2-40B4-BE49-F238E27FC236}">
              <a16:creationId xmlns:a16="http://schemas.microsoft.com/office/drawing/2014/main" id="{1EC0842B-854F-40F2-B254-38D93E218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056" y="461391738"/>
          <a:ext cx="588225" cy="435483"/>
        </a:xfrm>
        <a:prstGeom prst="rect">
          <a:avLst/>
        </a:prstGeom>
      </xdr:spPr>
    </xdr:pic>
    <xdr:clientData/>
  </xdr:twoCellAnchor>
  <xdr:twoCellAnchor>
    <xdr:from>
      <xdr:col>0</xdr:col>
      <xdr:colOff>321668</xdr:colOff>
      <xdr:row>748</xdr:row>
      <xdr:rowOff>194944</xdr:rowOff>
    </xdr:from>
    <xdr:to>
      <xdr:col>0</xdr:col>
      <xdr:colOff>650039</xdr:colOff>
      <xdr:row>748</xdr:row>
      <xdr:rowOff>632418</xdr:rowOff>
    </xdr:to>
    <xdr:pic>
      <xdr:nvPicPr>
        <xdr:cNvPr id="251" name="1 Imagen">
          <a:extLst>
            <a:ext uri="{FF2B5EF4-FFF2-40B4-BE49-F238E27FC236}">
              <a16:creationId xmlns:a16="http://schemas.microsoft.com/office/drawing/2014/main" id="{4C1419BC-4510-439D-B47A-E82E52539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62" t="3666" r="15862" b="8337"/>
        <a:stretch/>
      </xdr:blipFill>
      <xdr:spPr bwMode="auto">
        <a:xfrm>
          <a:off x="413108" y="623777644"/>
          <a:ext cx="328371" cy="437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293495</xdr:colOff>
      <xdr:row>747</xdr:row>
      <xdr:rowOff>180340</xdr:rowOff>
    </xdr:from>
    <xdr:to>
      <xdr:col>0</xdr:col>
      <xdr:colOff>678212</xdr:colOff>
      <xdr:row>747</xdr:row>
      <xdr:rowOff>655617</xdr:rowOff>
    </xdr:to>
    <xdr:pic>
      <xdr:nvPicPr>
        <xdr:cNvPr id="252" name="4 Imagen">
          <a:extLst>
            <a:ext uri="{FF2B5EF4-FFF2-40B4-BE49-F238E27FC236}">
              <a16:creationId xmlns:a16="http://schemas.microsoft.com/office/drawing/2014/main" id="{AB3D35D4-73F0-43AE-8CDC-DA324C1A60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7" t="17713" r="22207" b="17238"/>
        <a:stretch/>
      </xdr:blipFill>
      <xdr:spPr bwMode="auto">
        <a:xfrm>
          <a:off x="384935" y="622879120"/>
          <a:ext cx="384717" cy="475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236298</xdr:colOff>
      <xdr:row>746</xdr:row>
      <xdr:rowOff>257175</xdr:rowOff>
    </xdr:from>
    <xdr:to>
      <xdr:col>0</xdr:col>
      <xdr:colOff>830658</xdr:colOff>
      <xdr:row>746</xdr:row>
      <xdr:rowOff>576368</xdr:rowOff>
    </xdr:to>
    <xdr:pic>
      <xdr:nvPicPr>
        <xdr:cNvPr id="253" name="5 Imagen">
          <a:extLst>
            <a:ext uri="{FF2B5EF4-FFF2-40B4-BE49-F238E27FC236}">
              <a16:creationId xmlns:a16="http://schemas.microsoft.com/office/drawing/2014/main" id="{06E4E1AE-C43D-49A4-BE62-A34E715AB5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7" t="31361" r="13743" b="30809"/>
        <a:stretch/>
      </xdr:blipFill>
      <xdr:spPr bwMode="auto">
        <a:xfrm>
          <a:off x="327738" y="622072035"/>
          <a:ext cx="594360" cy="31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330278</xdr:colOff>
      <xdr:row>750</xdr:row>
      <xdr:rowOff>156210</xdr:rowOff>
    </xdr:from>
    <xdr:to>
      <xdr:col>0</xdr:col>
      <xdr:colOff>673178</xdr:colOff>
      <xdr:row>750</xdr:row>
      <xdr:rowOff>618943</xdr:rowOff>
    </xdr:to>
    <xdr:pic>
      <xdr:nvPicPr>
        <xdr:cNvPr id="254" name="7 Imagen">
          <a:extLst>
            <a:ext uri="{FF2B5EF4-FFF2-40B4-BE49-F238E27FC236}">
              <a16:creationId xmlns:a16="http://schemas.microsoft.com/office/drawing/2014/main" id="{518A45E5-EC76-4771-86CD-D15E8A92F7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31" t="13308" r="24585" b="14340"/>
        <a:stretch/>
      </xdr:blipFill>
      <xdr:spPr bwMode="auto">
        <a:xfrm>
          <a:off x="421718" y="625506750"/>
          <a:ext cx="342900" cy="462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180418</xdr:colOff>
      <xdr:row>749</xdr:row>
      <xdr:rowOff>216535</xdr:rowOff>
    </xdr:from>
    <xdr:to>
      <xdr:col>0</xdr:col>
      <xdr:colOff>759538</xdr:colOff>
      <xdr:row>749</xdr:row>
      <xdr:rowOff>568337</xdr:rowOff>
    </xdr:to>
    <xdr:pic>
      <xdr:nvPicPr>
        <xdr:cNvPr id="255" name="8 Imagen">
          <a:extLst>
            <a:ext uri="{FF2B5EF4-FFF2-40B4-BE49-F238E27FC236}">
              <a16:creationId xmlns:a16="http://schemas.microsoft.com/office/drawing/2014/main" id="{7B22B59A-A625-4A6F-B63A-9EDC9E55F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56" t="27448" r="15400" b="30157"/>
        <a:stretch/>
      </xdr:blipFill>
      <xdr:spPr bwMode="auto">
        <a:xfrm>
          <a:off x="271858" y="624683155"/>
          <a:ext cx="579120" cy="351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312861</xdr:colOff>
      <xdr:row>436</xdr:row>
      <xdr:rowOff>63352</xdr:rowOff>
    </xdr:from>
    <xdr:to>
      <xdr:col>0</xdr:col>
      <xdr:colOff>873125</xdr:colOff>
      <xdr:row>436</xdr:row>
      <xdr:rowOff>823076</xdr:rowOff>
    </xdr:to>
    <xdr:pic>
      <xdr:nvPicPr>
        <xdr:cNvPr id="256" name="9 Imagen">
          <a:extLst>
            <a:ext uri="{FF2B5EF4-FFF2-40B4-BE49-F238E27FC236}">
              <a16:creationId xmlns:a16="http://schemas.microsoft.com/office/drawing/2014/main" id="{104480E2-D116-46C2-96A8-55B175097F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61" r="12355"/>
        <a:stretch/>
      </xdr:blipFill>
      <xdr:spPr>
        <a:xfrm>
          <a:off x="404301" y="366493912"/>
          <a:ext cx="560264" cy="759724"/>
        </a:xfrm>
        <a:prstGeom prst="rect">
          <a:avLst/>
        </a:prstGeom>
      </xdr:spPr>
    </xdr:pic>
    <xdr:clientData/>
  </xdr:twoCellAnchor>
  <xdr:twoCellAnchor>
    <xdr:from>
      <xdr:col>0</xdr:col>
      <xdr:colOff>379490</xdr:colOff>
      <xdr:row>669</xdr:row>
      <xdr:rowOff>174625</xdr:rowOff>
    </xdr:from>
    <xdr:to>
      <xdr:col>0</xdr:col>
      <xdr:colOff>675979</xdr:colOff>
      <xdr:row>669</xdr:row>
      <xdr:rowOff>825632</xdr:rowOff>
    </xdr:to>
    <xdr:pic>
      <xdr:nvPicPr>
        <xdr:cNvPr id="257" name="3 Imagen">
          <a:extLst>
            <a:ext uri="{FF2B5EF4-FFF2-40B4-BE49-F238E27FC236}">
              <a16:creationId xmlns:a16="http://schemas.microsoft.com/office/drawing/2014/main" id="{DB21FF2E-22CB-484C-B2E7-8AB4E2C74E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14" r="27173"/>
        <a:stretch/>
      </xdr:blipFill>
      <xdr:spPr>
        <a:xfrm>
          <a:off x="470930" y="554034325"/>
          <a:ext cx="296489" cy="651007"/>
        </a:xfrm>
        <a:prstGeom prst="rect">
          <a:avLst/>
        </a:prstGeom>
      </xdr:spPr>
    </xdr:pic>
    <xdr:clientData/>
  </xdr:twoCellAnchor>
  <xdr:twoCellAnchor>
    <xdr:from>
      <xdr:col>0</xdr:col>
      <xdr:colOff>428092</xdr:colOff>
      <xdr:row>679</xdr:row>
      <xdr:rowOff>243248</xdr:rowOff>
    </xdr:from>
    <xdr:to>
      <xdr:col>0</xdr:col>
      <xdr:colOff>734114</xdr:colOff>
      <xdr:row>679</xdr:row>
      <xdr:rowOff>742339</xdr:rowOff>
    </xdr:to>
    <xdr:pic>
      <xdr:nvPicPr>
        <xdr:cNvPr id="258" name="5 Imagen">
          <a:extLst>
            <a:ext uri="{FF2B5EF4-FFF2-40B4-BE49-F238E27FC236}">
              <a16:creationId xmlns:a16="http://schemas.microsoft.com/office/drawing/2014/main" id="{B5DA13F5-FFA8-4183-97FC-F14E0CE5F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7" r="19709"/>
        <a:stretch/>
      </xdr:blipFill>
      <xdr:spPr>
        <a:xfrm>
          <a:off x="519532" y="562942148"/>
          <a:ext cx="306022" cy="499091"/>
        </a:xfrm>
        <a:prstGeom prst="rect">
          <a:avLst/>
        </a:prstGeom>
      </xdr:spPr>
    </xdr:pic>
    <xdr:clientData/>
  </xdr:twoCellAnchor>
  <xdr:twoCellAnchor>
    <xdr:from>
      <xdr:col>0</xdr:col>
      <xdr:colOff>408066</xdr:colOff>
      <xdr:row>677</xdr:row>
      <xdr:rowOff>126718</xdr:rowOff>
    </xdr:from>
    <xdr:to>
      <xdr:col>0</xdr:col>
      <xdr:colOff>587375</xdr:colOff>
      <xdr:row>677</xdr:row>
      <xdr:rowOff>802375</xdr:rowOff>
    </xdr:to>
    <xdr:pic>
      <xdr:nvPicPr>
        <xdr:cNvPr id="259" name="6 Imagen">
          <a:extLst>
            <a:ext uri="{FF2B5EF4-FFF2-40B4-BE49-F238E27FC236}">
              <a16:creationId xmlns:a16="http://schemas.microsoft.com/office/drawing/2014/main" id="{C927DBCB-5B8B-4898-8A73-7922A8FDBE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72" r="37970"/>
        <a:stretch/>
      </xdr:blipFill>
      <xdr:spPr>
        <a:xfrm>
          <a:off x="499506" y="561057778"/>
          <a:ext cx="179309" cy="675657"/>
        </a:xfrm>
        <a:prstGeom prst="rect">
          <a:avLst/>
        </a:prstGeom>
      </xdr:spPr>
    </xdr:pic>
    <xdr:clientData/>
  </xdr:twoCellAnchor>
  <xdr:twoCellAnchor>
    <xdr:from>
      <xdr:col>0</xdr:col>
      <xdr:colOff>202078</xdr:colOff>
      <xdr:row>675</xdr:row>
      <xdr:rowOff>175408</xdr:rowOff>
    </xdr:from>
    <xdr:to>
      <xdr:col>0</xdr:col>
      <xdr:colOff>857250</xdr:colOff>
      <xdr:row>675</xdr:row>
      <xdr:rowOff>645300</xdr:rowOff>
    </xdr:to>
    <xdr:pic>
      <xdr:nvPicPr>
        <xdr:cNvPr id="260" name="31 Imagen">
          <a:extLst>
            <a:ext uri="{FF2B5EF4-FFF2-40B4-BE49-F238E27FC236}">
              <a16:creationId xmlns:a16="http://schemas.microsoft.com/office/drawing/2014/main" id="{298E4469-4FB7-47EA-B8CC-414B7917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18" y="559338628"/>
          <a:ext cx="655172" cy="469892"/>
        </a:xfrm>
        <a:prstGeom prst="rect">
          <a:avLst/>
        </a:prstGeom>
      </xdr:spPr>
    </xdr:pic>
    <xdr:clientData/>
  </xdr:twoCellAnchor>
  <xdr:twoCellAnchor>
    <xdr:from>
      <xdr:col>0</xdr:col>
      <xdr:colOff>212621</xdr:colOff>
      <xdr:row>223</xdr:row>
      <xdr:rowOff>142874</xdr:rowOff>
    </xdr:from>
    <xdr:to>
      <xdr:col>0</xdr:col>
      <xdr:colOff>603250</xdr:colOff>
      <xdr:row>223</xdr:row>
      <xdr:rowOff>775321</xdr:rowOff>
    </xdr:to>
    <xdr:pic>
      <xdr:nvPicPr>
        <xdr:cNvPr id="261" name="6 Imagen">
          <a:extLst>
            <a:ext uri="{FF2B5EF4-FFF2-40B4-BE49-F238E27FC236}">
              <a16:creationId xmlns:a16="http://schemas.microsoft.com/office/drawing/2014/main" id="{7F758614-90A5-4A23-B9F0-3D69F06485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16" r="16467"/>
        <a:stretch/>
      </xdr:blipFill>
      <xdr:spPr bwMode="auto">
        <a:xfrm>
          <a:off x="304061" y="187290074"/>
          <a:ext cx="390629" cy="632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183153</xdr:colOff>
      <xdr:row>222</xdr:row>
      <xdr:rowOff>165100</xdr:rowOff>
    </xdr:from>
    <xdr:to>
      <xdr:col>0</xdr:col>
      <xdr:colOff>698500</xdr:colOff>
      <xdr:row>222</xdr:row>
      <xdr:rowOff>781306</xdr:rowOff>
    </xdr:to>
    <xdr:pic>
      <xdr:nvPicPr>
        <xdr:cNvPr id="262" name="7 Imagen">
          <a:extLst>
            <a:ext uri="{FF2B5EF4-FFF2-40B4-BE49-F238E27FC236}">
              <a16:creationId xmlns:a16="http://schemas.microsoft.com/office/drawing/2014/main" id="{A0217D23-F99A-40D3-B439-5B7D898B7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11" t="12580" r="16727" b="9122"/>
        <a:stretch/>
      </xdr:blipFill>
      <xdr:spPr bwMode="auto">
        <a:xfrm>
          <a:off x="274593" y="186428380"/>
          <a:ext cx="515347" cy="616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180623</xdr:colOff>
      <xdr:row>221</xdr:row>
      <xdr:rowOff>288925</xdr:rowOff>
    </xdr:from>
    <xdr:to>
      <xdr:col>0</xdr:col>
      <xdr:colOff>746125</xdr:colOff>
      <xdr:row>221</xdr:row>
      <xdr:rowOff>749125</xdr:rowOff>
    </xdr:to>
    <xdr:pic>
      <xdr:nvPicPr>
        <xdr:cNvPr id="263" name="8 Imagen">
          <a:extLst>
            <a:ext uri="{FF2B5EF4-FFF2-40B4-BE49-F238E27FC236}">
              <a16:creationId xmlns:a16="http://schemas.microsoft.com/office/drawing/2014/main" id="{448D3C73-405A-46BD-B42A-0F48EC0187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51" t="26001" r="14180" b="21965"/>
        <a:stretch/>
      </xdr:blipFill>
      <xdr:spPr bwMode="auto">
        <a:xfrm>
          <a:off x="272063" y="185668285"/>
          <a:ext cx="565502" cy="46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186533</xdr:colOff>
      <xdr:row>838</xdr:row>
      <xdr:rowOff>196117</xdr:rowOff>
    </xdr:from>
    <xdr:to>
      <xdr:col>0</xdr:col>
      <xdr:colOff>855870</xdr:colOff>
      <xdr:row>838</xdr:row>
      <xdr:rowOff>421542</xdr:rowOff>
    </xdr:to>
    <xdr:pic>
      <xdr:nvPicPr>
        <xdr:cNvPr id="264" name="3 Imagen">
          <a:extLst>
            <a:ext uri="{FF2B5EF4-FFF2-40B4-BE49-F238E27FC236}">
              <a16:creationId xmlns:a16="http://schemas.microsoft.com/office/drawing/2014/main" id="{4E727749-F69E-4684-B76A-8BA68C49C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59" t="34542" r="5644" b="32729"/>
        <a:stretch/>
      </xdr:blipFill>
      <xdr:spPr bwMode="auto">
        <a:xfrm>
          <a:off x="277973" y="694995337"/>
          <a:ext cx="669337" cy="22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294152</xdr:colOff>
      <xdr:row>837</xdr:row>
      <xdr:rowOff>118696</xdr:rowOff>
    </xdr:from>
    <xdr:to>
      <xdr:col>0</xdr:col>
      <xdr:colOff>716501</xdr:colOff>
      <xdr:row>837</xdr:row>
      <xdr:rowOff>569546</xdr:rowOff>
    </xdr:to>
    <xdr:pic>
      <xdr:nvPicPr>
        <xdr:cNvPr id="265" name="4 Imagen">
          <a:extLst>
            <a:ext uri="{FF2B5EF4-FFF2-40B4-BE49-F238E27FC236}">
              <a16:creationId xmlns:a16="http://schemas.microsoft.com/office/drawing/2014/main" id="{3DAA38FD-C650-4E92-9BED-617C9FDBF0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12081" r="11287" b="11199"/>
        <a:stretch/>
      </xdr:blipFill>
      <xdr:spPr bwMode="auto">
        <a:xfrm>
          <a:off x="385592" y="694270216"/>
          <a:ext cx="422349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309385</xdr:colOff>
      <xdr:row>832</xdr:row>
      <xdr:rowOff>110270</xdr:rowOff>
    </xdr:from>
    <xdr:to>
      <xdr:col>0</xdr:col>
      <xdr:colOff>764768</xdr:colOff>
      <xdr:row>832</xdr:row>
      <xdr:rowOff>530957</xdr:rowOff>
    </xdr:to>
    <xdr:pic>
      <xdr:nvPicPr>
        <xdr:cNvPr id="266" name="5 Imagen">
          <a:extLst>
            <a:ext uri="{FF2B5EF4-FFF2-40B4-BE49-F238E27FC236}">
              <a16:creationId xmlns:a16="http://schemas.microsoft.com/office/drawing/2014/main" id="{9A592DB7-D9D4-4E42-A979-E81B556E52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77" t="21941" r="17639" b="24586"/>
        <a:stretch/>
      </xdr:blipFill>
      <xdr:spPr bwMode="auto">
        <a:xfrm>
          <a:off x="400825" y="690787070"/>
          <a:ext cx="455383" cy="420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179647</xdr:colOff>
      <xdr:row>841</xdr:row>
      <xdr:rowOff>238126</xdr:rowOff>
    </xdr:from>
    <xdr:to>
      <xdr:col>0</xdr:col>
      <xdr:colOff>799256</xdr:colOff>
      <xdr:row>841</xdr:row>
      <xdr:rowOff>419101</xdr:rowOff>
    </xdr:to>
    <xdr:pic>
      <xdr:nvPicPr>
        <xdr:cNvPr id="267" name="6 Imagen">
          <a:extLst>
            <a:ext uri="{FF2B5EF4-FFF2-40B4-BE49-F238E27FC236}">
              <a16:creationId xmlns:a16="http://schemas.microsoft.com/office/drawing/2014/main" id="{E761827B-679C-4CA7-8108-335CEB28C6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1" t="38801" r="4674" b="35185"/>
        <a:stretch/>
      </xdr:blipFill>
      <xdr:spPr bwMode="auto">
        <a:xfrm>
          <a:off x="271087" y="696980446"/>
          <a:ext cx="619609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152701</xdr:colOff>
      <xdr:row>842</xdr:row>
      <xdr:rowOff>187933</xdr:rowOff>
    </xdr:from>
    <xdr:to>
      <xdr:col>0</xdr:col>
      <xdr:colOff>794452</xdr:colOff>
      <xdr:row>842</xdr:row>
      <xdr:rowOff>421297</xdr:rowOff>
    </xdr:to>
    <xdr:pic>
      <xdr:nvPicPr>
        <xdr:cNvPr id="268" name="8 Imagen">
          <a:extLst>
            <a:ext uri="{FF2B5EF4-FFF2-40B4-BE49-F238E27FC236}">
              <a16:creationId xmlns:a16="http://schemas.microsoft.com/office/drawing/2014/main" id="{8795B971-F669-498C-BC4D-7B311A7E5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5" t="34386" r="6441" b="34754"/>
        <a:stretch/>
      </xdr:blipFill>
      <xdr:spPr bwMode="auto">
        <a:xfrm>
          <a:off x="244141" y="697577953"/>
          <a:ext cx="641751" cy="233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370236</xdr:colOff>
      <xdr:row>839</xdr:row>
      <xdr:rowOff>78154</xdr:rowOff>
    </xdr:from>
    <xdr:to>
      <xdr:col>0</xdr:col>
      <xdr:colOff>672166</xdr:colOff>
      <xdr:row>839</xdr:row>
      <xdr:rowOff>582979</xdr:rowOff>
    </xdr:to>
    <xdr:pic>
      <xdr:nvPicPr>
        <xdr:cNvPr id="269" name="9 Imagen">
          <a:extLst>
            <a:ext uri="{FF2B5EF4-FFF2-40B4-BE49-F238E27FC236}">
              <a16:creationId xmlns:a16="http://schemas.microsoft.com/office/drawing/2014/main" id="{FE1B2A52-C2A7-4C0F-8970-162D40A761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67" r="20752"/>
        <a:stretch/>
      </xdr:blipFill>
      <xdr:spPr bwMode="auto">
        <a:xfrm>
          <a:off x="461676" y="695525074"/>
          <a:ext cx="30193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332465</xdr:colOff>
      <xdr:row>835</xdr:row>
      <xdr:rowOff>74245</xdr:rowOff>
    </xdr:from>
    <xdr:to>
      <xdr:col>0</xdr:col>
      <xdr:colOff>614687</xdr:colOff>
      <xdr:row>835</xdr:row>
      <xdr:rowOff>579070</xdr:rowOff>
    </xdr:to>
    <xdr:pic>
      <xdr:nvPicPr>
        <xdr:cNvPr id="270" name="10 Imagen">
          <a:extLst>
            <a:ext uri="{FF2B5EF4-FFF2-40B4-BE49-F238E27FC236}">
              <a16:creationId xmlns:a16="http://schemas.microsoft.com/office/drawing/2014/main" id="{E7B89AF1-6800-4C21-965A-FD9A56B78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77" r="21877" b="3968"/>
        <a:stretch/>
      </xdr:blipFill>
      <xdr:spPr bwMode="auto">
        <a:xfrm>
          <a:off x="423905" y="692694145"/>
          <a:ext cx="282222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302006</xdr:colOff>
      <xdr:row>834</xdr:row>
      <xdr:rowOff>79374</xdr:rowOff>
    </xdr:from>
    <xdr:to>
      <xdr:col>0</xdr:col>
      <xdr:colOff>613397</xdr:colOff>
      <xdr:row>834</xdr:row>
      <xdr:rowOff>552449</xdr:rowOff>
    </xdr:to>
    <xdr:pic>
      <xdr:nvPicPr>
        <xdr:cNvPr id="271" name="11 Imagen">
          <a:extLst>
            <a:ext uri="{FF2B5EF4-FFF2-40B4-BE49-F238E27FC236}">
              <a16:creationId xmlns:a16="http://schemas.microsoft.com/office/drawing/2014/main" id="{379E34EF-0A16-44E1-8927-629EFD1D1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38" t="17901" r="28566" b="12434"/>
        <a:stretch/>
      </xdr:blipFill>
      <xdr:spPr bwMode="auto">
        <a:xfrm>
          <a:off x="393446" y="692051574"/>
          <a:ext cx="311391" cy="47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287399</xdr:colOff>
      <xdr:row>833</xdr:row>
      <xdr:rowOff>121504</xdr:rowOff>
    </xdr:from>
    <xdr:to>
      <xdr:col>0</xdr:col>
      <xdr:colOff>755004</xdr:colOff>
      <xdr:row>833</xdr:row>
      <xdr:rowOff>424717</xdr:rowOff>
    </xdr:to>
    <xdr:pic>
      <xdr:nvPicPr>
        <xdr:cNvPr id="272" name="12 Imagen">
          <a:extLst>
            <a:ext uri="{FF2B5EF4-FFF2-40B4-BE49-F238E27FC236}">
              <a16:creationId xmlns:a16="http://schemas.microsoft.com/office/drawing/2014/main" id="{C144E4D9-490D-4C96-9461-53078A7CB5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34" t="29217" r="15482" b="25027"/>
        <a:stretch/>
      </xdr:blipFill>
      <xdr:spPr bwMode="auto">
        <a:xfrm>
          <a:off x="378839" y="691446004"/>
          <a:ext cx="467605" cy="303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337846</xdr:colOff>
      <xdr:row>836</xdr:row>
      <xdr:rowOff>31750</xdr:rowOff>
    </xdr:from>
    <xdr:to>
      <xdr:col>0</xdr:col>
      <xdr:colOff>526758</xdr:colOff>
      <xdr:row>837</xdr:row>
      <xdr:rowOff>1111</xdr:rowOff>
    </xdr:to>
    <xdr:pic>
      <xdr:nvPicPr>
        <xdr:cNvPr id="273" name="13 Imagen">
          <a:extLst>
            <a:ext uri="{FF2B5EF4-FFF2-40B4-BE49-F238E27FC236}">
              <a16:creationId xmlns:a16="http://schemas.microsoft.com/office/drawing/2014/main" id="{9AAC82B8-3528-4B45-A39B-CEF04D0FD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162" r="37941"/>
        <a:stretch/>
      </xdr:blipFill>
      <xdr:spPr bwMode="auto">
        <a:xfrm>
          <a:off x="429286" y="693299350"/>
          <a:ext cx="188912" cy="853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241240</xdr:colOff>
      <xdr:row>831</xdr:row>
      <xdr:rowOff>96348</xdr:rowOff>
    </xdr:from>
    <xdr:to>
      <xdr:col>0</xdr:col>
      <xdr:colOff>832912</xdr:colOff>
      <xdr:row>831</xdr:row>
      <xdr:rowOff>463061</xdr:rowOff>
    </xdr:to>
    <xdr:pic>
      <xdr:nvPicPr>
        <xdr:cNvPr id="274" name="14 Imagen">
          <a:extLst>
            <a:ext uri="{FF2B5EF4-FFF2-40B4-BE49-F238E27FC236}">
              <a16:creationId xmlns:a16="http://schemas.microsoft.com/office/drawing/2014/main" id="{2C342766-E12E-4577-8FEB-C862DF1914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16" t="27386" r="16947" b="28928"/>
        <a:stretch/>
      </xdr:blipFill>
      <xdr:spPr bwMode="auto">
        <a:xfrm>
          <a:off x="332680" y="690125448"/>
          <a:ext cx="591672" cy="366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45138</xdr:colOff>
      <xdr:row>606</xdr:row>
      <xdr:rowOff>428950</xdr:rowOff>
    </xdr:from>
    <xdr:to>
      <xdr:col>1</xdr:col>
      <xdr:colOff>39628</xdr:colOff>
      <xdr:row>606</xdr:row>
      <xdr:rowOff>560122</xdr:rowOff>
    </xdr:to>
    <xdr:pic>
      <xdr:nvPicPr>
        <xdr:cNvPr id="275" name="33 Imagen">
          <a:extLst>
            <a:ext uri="{FF2B5EF4-FFF2-40B4-BE49-F238E27FC236}">
              <a16:creationId xmlns:a16="http://schemas.microsoft.com/office/drawing/2014/main" id="{E6AA5284-7F21-4306-8EED-EBDEB3056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492722">
          <a:off x="1371257" y="499157711"/>
          <a:ext cx="131172" cy="1274650"/>
        </a:xfrm>
        <a:prstGeom prst="rect">
          <a:avLst/>
        </a:prstGeom>
      </xdr:spPr>
    </xdr:pic>
    <xdr:clientData/>
  </xdr:twoCellAnchor>
  <xdr:twoCellAnchor>
    <xdr:from>
      <xdr:col>0</xdr:col>
      <xdr:colOff>334905</xdr:colOff>
      <xdr:row>668</xdr:row>
      <xdr:rowOff>126232</xdr:rowOff>
    </xdr:from>
    <xdr:to>
      <xdr:col>0</xdr:col>
      <xdr:colOff>682625</xdr:colOff>
      <xdr:row>668</xdr:row>
      <xdr:rowOff>812800</xdr:rowOff>
    </xdr:to>
    <xdr:pic>
      <xdr:nvPicPr>
        <xdr:cNvPr id="276" name="1 Imagen">
          <a:extLst>
            <a:ext uri="{FF2B5EF4-FFF2-40B4-BE49-F238E27FC236}">
              <a16:creationId xmlns:a16="http://schemas.microsoft.com/office/drawing/2014/main" id="{874B36B4-1ED3-4D79-BC91-CD0A73961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57" t="2517" r="24901" b="2231"/>
        <a:stretch/>
      </xdr:blipFill>
      <xdr:spPr bwMode="auto">
        <a:xfrm>
          <a:off x="426345" y="553102012"/>
          <a:ext cx="347720" cy="686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374026</xdr:colOff>
      <xdr:row>666</xdr:row>
      <xdr:rowOff>185179</xdr:rowOff>
    </xdr:from>
    <xdr:to>
      <xdr:col>0</xdr:col>
      <xdr:colOff>666750</xdr:colOff>
      <xdr:row>666</xdr:row>
      <xdr:rowOff>740722</xdr:rowOff>
    </xdr:to>
    <xdr:pic>
      <xdr:nvPicPr>
        <xdr:cNvPr id="277" name="2 Imagen">
          <a:extLst>
            <a:ext uri="{FF2B5EF4-FFF2-40B4-BE49-F238E27FC236}">
              <a16:creationId xmlns:a16="http://schemas.microsoft.com/office/drawing/2014/main" id="{94AB08E9-762A-4712-8F5F-999D2EE22F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90" t="2789" r="26438" b="4417"/>
        <a:stretch/>
      </xdr:blipFill>
      <xdr:spPr bwMode="auto">
        <a:xfrm>
          <a:off x="465466" y="551393119"/>
          <a:ext cx="292724" cy="55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357083</xdr:colOff>
      <xdr:row>68</xdr:row>
      <xdr:rowOff>253999</xdr:rowOff>
    </xdr:from>
    <xdr:to>
      <xdr:col>0</xdr:col>
      <xdr:colOff>756727</xdr:colOff>
      <xdr:row>68</xdr:row>
      <xdr:rowOff>806448</xdr:rowOff>
    </xdr:to>
    <xdr:pic>
      <xdr:nvPicPr>
        <xdr:cNvPr id="278" name="15 Imagen">
          <a:extLst>
            <a:ext uri="{FF2B5EF4-FFF2-40B4-BE49-F238E27FC236}">
              <a16:creationId xmlns:a16="http://schemas.microsoft.com/office/drawing/2014/main" id="{42B8D5A9-CE13-47FD-AFFD-BD43B596B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523" y="52367179"/>
          <a:ext cx="399644" cy="552449"/>
        </a:xfrm>
        <a:prstGeom prst="rect">
          <a:avLst/>
        </a:prstGeom>
      </xdr:spPr>
    </xdr:pic>
    <xdr:clientData/>
  </xdr:twoCellAnchor>
  <xdr:twoCellAnchor>
    <xdr:from>
      <xdr:col>0</xdr:col>
      <xdr:colOff>300567</xdr:colOff>
      <xdr:row>82</xdr:row>
      <xdr:rowOff>266688</xdr:rowOff>
    </xdr:from>
    <xdr:to>
      <xdr:col>0</xdr:col>
      <xdr:colOff>809625</xdr:colOff>
      <xdr:row>82</xdr:row>
      <xdr:rowOff>825500</xdr:rowOff>
    </xdr:to>
    <xdr:pic>
      <xdr:nvPicPr>
        <xdr:cNvPr id="279" name="83 Imagen">
          <a:extLst>
            <a:ext uri="{FF2B5EF4-FFF2-40B4-BE49-F238E27FC236}">
              <a16:creationId xmlns:a16="http://schemas.microsoft.com/office/drawing/2014/main" id="{72B7E139-AEEF-4097-A3FA-FEE42CBD5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007" y="64754748"/>
          <a:ext cx="509058" cy="558812"/>
        </a:xfrm>
        <a:prstGeom prst="rect">
          <a:avLst/>
        </a:prstGeom>
      </xdr:spPr>
    </xdr:pic>
    <xdr:clientData/>
  </xdr:twoCellAnchor>
  <xdr:twoCellAnchor>
    <xdr:from>
      <xdr:col>0</xdr:col>
      <xdr:colOff>141183</xdr:colOff>
      <xdr:row>265</xdr:row>
      <xdr:rowOff>28429</xdr:rowOff>
    </xdr:from>
    <xdr:to>
      <xdr:col>0</xdr:col>
      <xdr:colOff>617434</xdr:colOff>
      <xdr:row>265</xdr:row>
      <xdr:rowOff>536429</xdr:rowOff>
    </xdr:to>
    <xdr:pic>
      <xdr:nvPicPr>
        <xdr:cNvPr id="280" name="693 Imagen">
          <a:extLst>
            <a:ext uri="{FF2B5EF4-FFF2-40B4-BE49-F238E27FC236}">
              <a16:creationId xmlns:a16="http://schemas.microsoft.com/office/drawing/2014/main" id="{796D353F-A86D-49FC-88D6-377CFA0BB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/>
        <a:srcRect l="7062" t="4414" r="6435"/>
        <a:stretch/>
      </xdr:blipFill>
      <xdr:spPr>
        <a:xfrm>
          <a:off x="232623" y="220254049"/>
          <a:ext cx="476251" cy="508000"/>
        </a:xfrm>
        <a:prstGeom prst="rect">
          <a:avLst/>
        </a:prstGeom>
      </xdr:spPr>
    </xdr:pic>
    <xdr:clientData/>
  </xdr:twoCellAnchor>
  <xdr:twoCellAnchor>
    <xdr:from>
      <xdr:col>0</xdr:col>
      <xdr:colOff>45933</xdr:colOff>
      <xdr:row>280</xdr:row>
      <xdr:rowOff>58616</xdr:rowOff>
    </xdr:from>
    <xdr:to>
      <xdr:col>0</xdr:col>
      <xdr:colOff>712683</xdr:colOff>
      <xdr:row>280</xdr:row>
      <xdr:rowOff>522632</xdr:rowOff>
    </xdr:to>
    <xdr:pic>
      <xdr:nvPicPr>
        <xdr:cNvPr id="281" name="1 Imagen">
          <a:extLst>
            <a:ext uri="{FF2B5EF4-FFF2-40B4-BE49-F238E27FC236}">
              <a16:creationId xmlns:a16="http://schemas.microsoft.com/office/drawing/2014/main" id="{3D2D5448-030F-48FE-BECB-2BDA7668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73" y="230335016"/>
          <a:ext cx="666750" cy="4640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109677</xdr:colOff>
      <xdr:row>260</xdr:row>
      <xdr:rowOff>29307</xdr:rowOff>
    </xdr:from>
    <xdr:to>
      <xdr:col>0</xdr:col>
      <xdr:colOff>648939</xdr:colOff>
      <xdr:row>260</xdr:row>
      <xdr:rowOff>677007</xdr:rowOff>
    </xdr:to>
    <xdr:pic>
      <xdr:nvPicPr>
        <xdr:cNvPr id="282" name="116 Imagen">
          <a:extLst>
            <a:ext uri="{FF2B5EF4-FFF2-40B4-BE49-F238E27FC236}">
              <a16:creationId xmlns:a16="http://schemas.microsoft.com/office/drawing/2014/main" id="{4FDA7110-25AE-4AAE-A636-BE87E25AB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17" y="216764967"/>
          <a:ext cx="539262" cy="647700"/>
        </a:xfrm>
        <a:prstGeom prst="rect">
          <a:avLst/>
        </a:prstGeom>
      </xdr:spPr>
    </xdr:pic>
    <xdr:clientData/>
  </xdr:twoCellAnchor>
  <xdr:twoCellAnchor>
    <xdr:from>
      <xdr:col>0</xdr:col>
      <xdr:colOff>124596</xdr:colOff>
      <xdr:row>261</xdr:row>
      <xdr:rowOff>47422</xdr:rowOff>
    </xdr:from>
    <xdr:to>
      <xdr:col>0</xdr:col>
      <xdr:colOff>634020</xdr:colOff>
      <xdr:row>261</xdr:row>
      <xdr:rowOff>666547</xdr:rowOff>
    </xdr:to>
    <xdr:pic>
      <xdr:nvPicPr>
        <xdr:cNvPr id="283" name="117 Imagen">
          <a:extLst>
            <a:ext uri="{FF2B5EF4-FFF2-40B4-BE49-F238E27FC236}">
              <a16:creationId xmlns:a16="http://schemas.microsoft.com/office/drawing/2014/main" id="{CF2430BA-8EB9-4B38-824E-05DBE787B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36" y="217590802"/>
          <a:ext cx="509424" cy="619125"/>
        </a:xfrm>
        <a:prstGeom prst="rect">
          <a:avLst/>
        </a:prstGeom>
      </xdr:spPr>
    </xdr:pic>
    <xdr:clientData/>
  </xdr:twoCellAnchor>
  <xdr:twoCellAnchor>
    <xdr:from>
      <xdr:col>0</xdr:col>
      <xdr:colOff>108253</xdr:colOff>
      <xdr:row>215</xdr:row>
      <xdr:rowOff>148605</xdr:rowOff>
    </xdr:from>
    <xdr:to>
      <xdr:col>0</xdr:col>
      <xdr:colOff>928354</xdr:colOff>
      <xdr:row>215</xdr:row>
      <xdr:rowOff>650875</xdr:rowOff>
    </xdr:to>
    <xdr:pic>
      <xdr:nvPicPr>
        <xdr:cNvPr id="284" name="122 Imagen">
          <a:extLst>
            <a:ext uri="{FF2B5EF4-FFF2-40B4-BE49-F238E27FC236}">
              <a16:creationId xmlns:a16="http://schemas.microsoft.com/office/drawing/2014/main" id="{7CD360A8-A044-4585-A59D-F36953901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693" y="180224445"/>
          <a:ext cx="820101" cy="502270"/>
        </a:xfrm>
        <a:prstGeom prst="rect">
          <a:avLst/>
        </a:prstGeom>
      </xdr:spPr>
    </xdr:pic>
    <xdr:clientData/>
  </xdr:twoCellAnchor>
  <xdr:twoCellAnchor>
    <xdr:from>
      <xdr:col>0</xdr:col>
      <xdr:colOff>198968</xdr:colOff>
      <xdr:row>206</xdr:row>
      <xdr:rowOff>362280</xdr:rowOff>
    </xdr:from>
    <xdr:to>
      <xdr:col>0</xdr:col>
      <xdr:colOff>686648</xdr:colOff>
      <xdr:row>206</xdr:row>
      <xdr:rowOff>660251</xdr:rowOff>
    </xdr:to>
    <xdr:pic>
      <xdr:nvPicPr>
        <xdr:cNvPr id="285" name="124 Imagen">
          <a:extLst>
            <a:ext uri="{FF2B5EF4-FFF2-40B4-BE49-F238E27FC236}">
              <a16:creationId xmlns:a16="http://schemas.microsoft.com/office/drawing/2014/main" id="{EB8E73B2-E884-453E-985E-9FF56AEC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408" y="172482840"/>
          <a:ext cx="487680" cy="297971"/>
        </a:xfrm>
        <a:prstGeom prst="rect">
          <a:avLst/>
        </a:prstGeom>
      </xdr:spPr>
    </xdr:pic>
    <xdr:clientData/>
  </xdr:twoCellAnchor>
  <xdr:twoCellAnchor>
    <xdr:from>
      <xdr:col>0</xdr:col>
      <xdr:colOff>262028</xdr:colOff>
      <xdr:row>209</xdr:row>
      <xdr:rowOff>216729</xdr:rowOff>
    </xdr:from>
    <xdr:to>
      <xdr:col>0</xdr:col>
      <xdr:colOff>841375</xdr:colOff>
      <xdr:row>209</xdr:row>
      <xdr:rowOff>624497</xdr:rowOff>
    </xdr:to>
    <xdr:pic>
      <xdr:nvPicPr>
        <xdr:cNvPr id="286" name="127 Imagen">
          <a:extLst>
            <a:ext uri="{FF2B5EF4-FFF2-40B4-BE49-F238E27FC236}">
              <a16:creationId xmlns:a16="http://schemas.microsoft.com/office/drawing/2014/main" id="{58C7DC09-D18B-417A-9A9F-C51C56CEE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468" y="174989049"/>
          <a:ext cx="579347" cy="407768"/>
        </a:xfrm>
        <a:prstGeom prst="rect">
          <a:avLst/>
        </a:prstGeom>
      </xdr:spPr>
    </xdr:pic>
    <xdr:clientData/>
  </xdr:twoCellAnchor>
  <xdr:twoCellAnchor>
    <xdr:from>
      <xdr:col>0</xdr:col>
      <xdr:colOff>214842</xdr:colOff>
      <xdr:row>218</xdr:row>
      <xdr:rowOff>254000</xdr:rowOff>
    </xdr:from>
    <xdr:to>
      <xdr:col>0</xdr:col>
      <xdr:colOff>837449</xdr:colOff>
      <xdr:row>218</xdr:row>
      <xdr:rowOff>644715</xdr:rowOff>
    </xdr:to>
    <xdr:pic>
      <xdr:nvPicPr>
        <xdr:cNvPr id="287" name="129 Imagen">
          <a:extLst>
            <a:ext uri="{FF2B5EF4-FFF2-40B4-BE49-F238E27FC236}">
              <a16:creationId xmlns:a16="http://schemas.microsoft.com/office/drawing/2014/main" id="{4FE51973-730F-4342-A3C6-6CFC51B6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282" y="182981600"/>
          <a:ext cx="622607" cy="390715"/>
        </a:xfrm>
        <a:prstGeom prst="rect">
          <a:avLst/>
        </a:prstGeom>
      </xdr:spPr>
    </xdr:pic>
    <xdr:clientData/>
  </xdr:twoCellAnchor>
  <xdr:twoCellAnchor>
    <xdr:from>
      <xdr:col>0</xdr:col>
      <xdr:colOff>202102</xdr:colOff>
      <xdr:row>88</xdr:row>
      <xdr:rowOff>93306</xdr:rowOff>
    </xdr:from>
    <xdr:to>
      <xdr:col>0</xdr:col>
      <xdr:colOff>743732</xdr:colOff>
      <xdr:row>88</xdr:row>
      <xdr:rowOff>715904</xdr:rowOff>
    </xdr:to>
    <xdr:pic>
      <xdr:nvPicPr>
        <xdr:cNvPr id="288" name="Picture 2">
          <a:extLst>
            <a:ext uri="{FF2B5EF4-FFF2-40B4-BE49-F238E27FC236}">
              <a16:creationId xmlns:a16="http://schemas.microsoft.com/office/drawing/2014/main" id="{4DAA1D4A-5A9F-4675-B243-2F3A429A1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42" y="69884886"/>
          <a:ext cx="541630" cy="622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298566</xdr:colOff>
      <xdr:row>648</xdr:row>
      <xdr:rowOff>190500</xdr:rowOff>
    </xdr:from>
    <xdr:to>
      <xdr:col>0</xdr:col>
      <xdr:colOff>799747</xdr:colOff>
      <xdr:row>648</xdr:row>
      <xdr:rowOff>802681</xdr:rowOff>
    </xdr:to>
    <xdr:pic>
      <xdr:nvPicPr>
        <xdr:cNvPr id="289" name="4 Imagen">
          <a:extLst>
            <a:ext uri="{FF2B5EF4-FFF2-40B4-BE49-F238E27FC236}">
              <a16:creationId xmlns:a16="http://schemas.microsoft.com/office/drawing/2014/main" id="{EB062395-60FA-4047-B199-5ADDBAA43E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92" t="6049" r="8361" b="5100"/>
        <a:stretch/>
      </xdr:blipFill>
      <xdr:spPr bwMode="auto">
        <a:xfrm>
          <a:off x="390006" y="535487880"/>
          <a:ext cx="501181" cy="612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27284</xdr:colOff>
      <xdr:row>556</xdr:row>
      <xdr:rowOff>78061</xdr:rowOff>
    </xdr:from>
    <xdr:to>
      <xdr:col>0</xdr:col>
      <xdr:colOff>722173</xdr:colOff>
      <xdr:row>556</xdr:row>
      <xdr:rowOff>409365</xdr:rowOff>
    </xdr:to>
    <xdr:pic>
      <xdr:nvPicPr>
        <xdr:cNvPr id="290" name="1 Imagen">
          <a:extLst>
            <a:ext uri="{FF2B5EF4-FFF2-40B4-BE49-F238E27FC236}">
              <a16:creationId xmlns:a16="http://schemas.microsoft.com/office/drawing/2014/main" id="{8BD8E7F1-ED17-4504-927C-0CD97C9F0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7" t="28131" r="2587" b="24523"/>
        <a:stretch/>
      </xdr:blipFill>
      <xdr:spPr bwMode="auto">
        <a:xfrm>
          <a:off x="118724" y="464821861"/>
          <a:ext cx="694889" cy="331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56537</xdr:colOff>
      <xdr:row>559</xdr:row>
      <xdr:rowOff>73706</xdr:rowOff>
    </xdr:from>
    <xdr:to>
      <xdr:col>0</xdr:col>
      <xdr:colOff>692920</xdr:colOff>
      <xdr:row>559</xdr:row>
      <xdr:rowOff>486456</xdr:rowOff>
    </xdr:to>
    <xdr:pic>
      <xdr:nvPicPr>
        <xdr:cNvPr id="291" name="4 Imagen">
          <a:extLst>
            <a:ext uri="{FF2B5EF4-FFF2-40B4-BE49-F238E27FC236}">
              <a16:creationId xmlns:a16="http://schemas.microsoft.com/office/drawing/2014/main" id="{13996246-5ABE-4D98-859A-316C71ECBC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43" t="25845" r="5581" b="15586"/>
        <a:stretch/>
      </xdr:blipFill>
      <xdr:spPr bwMode="auto">
        <a:xfrm>
          <a:off x="147977" y="466532006"/>
          <a:ext cx="636383" cy="41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15952</xdr:colOff>
      <xdr:row>557</xdr:row>
      <xdr:rowOff>49213</xdr:rowOff>
    </xdr:from>
    <xdr:to>
      <xdr:col>0</xdr:col>
      <xdr:colOff>733504</xdr:colOff>
      <xdr:row>557</xdr:row>
      <xdr:rowOff>495964</xdr:rowOff>
    </xdr:to>
    <xdr:pic>
      <xdr:nvPicPr>
        <xdr:cNvPr id="292" name="5 Imagen">
          <a:extLst>
            <a:ext uri="{FF2B5EF4-FFF2-40B4-BE49-F238E27FC236}">
              <a16:creationId xmlns:a16="http://schemas.microsoft.com/office/drawing/2014/main" id="{3525A3BC-E85D-4B29-9A41-E9A54EC359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t="25579" r="4237" b="19184"/>
        <a:stretch/>
      </xdr:blipFill>
      <xdr:spPr bwMode="auto">
        <a:xfrm>
          <a:off x="107392" y="465364513"/>
          <a:ext cx="717552" cy="446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69326</xdr:colOff>
      <xdr:row>558</xdr:row>
      <xdr:rowOff>51935</xdr:rowOff>
    </xdr:from>
    <xdr:to>
      <xdr:col>0</xdr:col>
      <xdr:colOff>680131</xdr:colOff>
      <xdr:row>558</xdr:row>
      <xdr:rowOff>519935</xdr:rowOff>
    </xdr:to>
    <xdr:pic>
      <xdr:nvPicPr>
        <xdr:cNvPr id="293" name="6 Imagen">
          <a:extLst>
            <a:ext uri="{FF2B5EF4-FFF2-40B4-BE49-F238E27FC236}">
              <a16:creationId xmlns:a16="http://schemas.microsoft.com/office/drawing/2014/main" id="{722A99CC-1243-4E3A-B0A7-39C2046F66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5" t="19874" r="6773" b="15522"/>
        <a:stretch/>
      </xdr:blipFill>
      <xdr:spPr bwMode="auto">
        <a:xfrm>
          <a:off x="160766" y="465938735"/>
          <a:ext cx="610805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393016</xdr:colOff>
      <xdr:row>758</xdr:row>
      <xdr:rowOff>194450</xdr:rowOff>
    </xdr:from>
    <xdr:to>
      <xdr:col>0</xdr:col>
      <xdr:colOff>737440</xdr:colOff>
      <xdr:row>758</xdr:row>
      <xdr:rowOff>680363</xdr:rowOff>
    </xdr:to>
    <xdr:pic>
      <xdr:nvPicPr>
        <xdr:cNvPr id="294" name="186 Imagen">
          <a:extLst>
            <a:ext uri="{FF2B5EF4-FFF2-40B4-BE49-F238E27FC236}">
              <a16:creationId xmlns:a16="http://schemas.microsoft.com/office/drawing/2014/main" id="{28064E15-22EB-4864-8CB9-0B4BDB013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56" y="632616350"/>
          <a:ext cx="344424" cy="485913"/>
        </a:xfrm>
        <a:prstGeom prst="rect">
          <a:avLst/>
        </a:prstGeom>
      </xdr:spPr>
    </xdr:pic>
    <xdr:clientData/>
  </xdr:twoCellAnchor>
  <xdr:twoCellAnchor>
    <xdr:from>
      <xdr:col>0</xdr:col>
      <xdr:colOff>357583</xdr:colOff>
      <xdr:row>759</xdr:row>
      <xdr:rowOff>179350</xdr:rowOff>
    </xdr:from>
    <xdr:to>
      <xdr:col>0</xdr:col>
      <xdr:colOff>677623</xdr:colOff>
      <xdr:row>759</xdr:row>
      <xdr:rowOff>665263</xdr:rowOff>
    </xdr:to>
    <xdr:pic>
      <xdr:nvPicPr>
        <xdr:cNvPr id="295" name="271 Imagen">
          <a:extLst>
            <a:ext uri="{FF2B5EF4-FFF2-40B4-BE49-F238E27FC236}">
              <a16:creationId xmlns:a16="http://schemas.microsoft.com/office/drawing/2014/main" id="{28C35C50-D7EB-4473-8300-D06AFAC1A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23" y="633485170"/>
          <a:ext cx="320040" cy="485913"/>
        </a:xfrm>
        <a:prstGeom prst="rect">
          <a:avLst/>
        </a:prstGeom>
      </xdr:spPr>
    </xdr:pic>
    <xdr:clientData/>
  </xdr:twoCellAnchor>
  <xdr:twoCellAnchor>
    <xdr:from>
      <xdr:col>0</xdr:col>
      <xdr:colOff>441403</xdr:colOff>
      <xdr:row>760</xdr:row>
      <xdr:rowOff>95250</xdr:rowOff>
    </xdr:from>
    <xdr:to>
      <xdr:col>0</xdr:col>
      <xdr:colOff>660255</xdr:colOff>
      <xdr:row>760</xdr:row>
      <xdr:rowOff>793038</xdr:rowOff>
    </xdr:to>
    <xdr:pic>
      <xdr:nvPicPr>
        <xdr:cNvPr id="296" name="272 Imagen">
          <a:extLst>
            <a:ext uri="{FF2B5EF4-FFF2-40B4-BE49-F238E27FC236}">
              <a16:creationId xmlns:a16="http://schemas.microsoft.com/office/drawing/2014/main" id="{5A38F942-887E-4502-BD8B-0CB16073F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843" y="634284990"/>
          <a:ext cx="218852" cy="697788"/>
        </a:xfrm>
        <a:prstGeom prst="rect">
          <a:avLst/>
        </a:prstGeom>
      </xdr:spPr>
    </xdr:pic>
    <xdr:clientData/>
  </xdr:twoCellAnchor>
  <xdr:twoCellAnchor>
    <xdr:from>
      <xdr:col>0</xdr:col>
      <xdr:colOff>242013</xdr:colOff>
      <xdr:row>761</xdr:row>
      <xdr:rowOff>304725</xdr:rowOff>
    </xdr:from>
    <xdr:to>
      <xdr:col>0</xdr:col>
      <xdr:colOff>729693</xdr:colOff>
      <xdr:row>761</xdr:row>
      <xdr:rowOff>582093</xdr:rowOff>
    </xdr:to>
    <xdr:pic>
      <xdr:nvPicPr>
        <xdr:cNvPr id="297" name="273 Imagen">
          <a:extLst>
            <a:ext uri="{FF2B5EF4-FFF2-40B4-BE49-F238E27FC236}">
              <a16:creationId xmlns:a16="http://schemas.microsoft.com/office/drawing/2014/main" id="{2E6A1E35-0CB2-436F-AE27-60826EBE0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453" y="635378385"/>
          <a:ext cx="487680" cy="277368"/>
        </a:xfrm>
        <a:prstGeom prst="rect">
          <a:avLst/>
        </a:prstGeom>
      </xdr:spPr>
    </xdr:pic>
    <xdr:clientData/>
  </xdr:twoCellAnchor>
  <xdr:twoCellAnchor>
    <xdr:from>
      <xdr:col>0</xdr:col>
      <xdr:colOff>412828</xdr:colOff>
      <xdr:row>762</xdr:row>
      <xdr:rowOff>181675</xdr:rowOff>
    </xdr:from>
    <xdr:to>
      <xdr:col>0</xdr:col>
      <xdr:colOff>717628</xdr:colOff>
      <xdr:row>762</xdr:row>
      <xdr:rowOff>667588</xdr:rowOff>
    </xdr:to>
    <xdr:pic>
      <xdr:nvPicPr>
        <xdr:cNvPr id="298" name="274 Imagen">
          <a:extLst>
            <a:ext uri="{FF2B5EF4-FFF2-40B4-BE49-F238E27FC236}">
              <a16:creationId xmlns:a16="http://schemas.microsoft.com/office/drawing/2014/main" id="{72B38425-7A9B-4F97-97ED-D43E10215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8" y="636139255"/>
          <a:ext cx="304800" cy="485913"/>
        </a:xfrm>
        <a:prstGeom prst="rect">
          <a:avLst/>
        </a:prstGeom>
      </xdr:spPr>
    </xdr:pic>
    <xdr:clientData/>
  </xdr:twoCellAnchor>
  <xdr:twoCellAnchor>
    <xdr:from>
      <xdr:col>0</xdr:col>
      <xdr:colOff>376125</xdr:colOff>
      <xdr:row>763</xdr:row>
      <xdr:rowOff>131650</xdr:rowOff>
    </xdr:from>
    <xdr:to>
      <xdr:col>0</xdr:col>
      <xdr:colOff>595581</xdr:colOff>
      <xdr:row>763</xdr:row>
      <xdr:rowOff>617563</xdr:rowOff>
    </xdr:to>
    <xdr:pic>
      <xdr:nvPicPr>
        <xdr:cNvPr id="299" name="306 Imagen">
          <a:extLst>
            <a:ext uri="{FF2B5EF4-FFF2-40B4-BE49-F238E27FC236}">
              <a16:creationId xmlns:a16="http://schemas.microsoft.com/office/drawing/2014/main" id="{2E755327-31C0-4E13-9840-362AAED85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65" y="636973150"/>
          <a:ext cx="219456" cy="485913"/>
        </a:xfrm>
        <a:prstGeom prst="rect">
          <a:avLst/>
        </a:prstGeom>
      </xdr:spPr>
    </xdr:pic>
    <xdr:clientData/>
  </xdr:twoCellAnchor>
  <xdr:twoCellAnchor>
    <xdr:from>
      <xdr:col>0</xdr:col>
      <xdr:colOff>404446</xdr:colOff>
      <xdr:row>764</xdr:row>
      <xdr:rowOff>68608</xdr:rowOff>
    </xdr:from>
    <xdr:to>
      <xdr:col>0</xdr:col>
      <xdr:colOff>603250</xdr:colOff>
      <xdr:row>764</xdr:row>
      <xdr:rowOff>805664</xdr:rowOff>
    </xdr:to>
    <xdr:pic>
      <xdr:nvPicPr>
        <xdr:cNvPr id="300" name="310 Imagen">
          <a:extLst>
            <a:ext uri="{FF2B5EF4-FFF2-40B4-BE49-F238E27FC236}">
              <a16:creationId xmlns:a16="http://schemas.microsoft.com/office/drawing/2014/main" id="{DD7C535C-37A7-4506-9693-BB6FAC4A2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886" y="637794028"/>
          <a:ext cx="198804" cy="737056"/>
        </a:xfrm>
        <a:prstGeom prst="rect">
          <a:avLst/>
        </a:prstGeom>
      </xdr:spPr>
    </xdr:pic>
    <xdr:clientData/>
  </xdr:twoCellAnchor>
  <xdr:twoCellAnchor>
    <xdr:from>
      <xdr:col>0</xdr:col>
      <xdr:colOff>305513</xdr:colOff>
      <xdr:row>765</xdr:row>
      <xdr:rowOff>336400</xdr:rowOff>
    </xdr:from>
    <xdr:to>
      <xdr:col>0</xdr:col>
      <xdr:colOff>793193</xdr:colOff>
      <xdr:row>765</xdr:row>
      <xdr:rowOff>610720</xdr:rowOff>
    </xdr:to>
    <xdr:pic>
      <xdr:nvPicPr>
        <xdr:cNvPr id="301" name="311 Imagen">
          <a:extLst>
            <a:ext uri="{FF2B5EF4-FFF2-40B4-BE49-F238E27FC236}">
              <a16:creationId xmlns:a16="http://schemas.microsoft.com/office/drawing/2014/main" id="{A2620EA5-FAEA-4D36-A814-7C91B72B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53" y="638945740"/>
          <a:ext cx="487680" cy="274320"/>
        </a:xfrm>
        <a:prstGeom prst="rect">
          <a:avLst/>
        </a:prstGeom>
      </xdr:spPr>
    </xdr:pic>
    <xdr:clientData/>
  </xdr:twoCellAnchor>
  <xdr:twoCellAnchor>
    <xdr:from>
      <xdr:col>0</xdr:col>
      <xdr:colOff>393905</xdr:colOff>
      <xdr:row>766</xdr:row>
      <xdr:rowOff>232400</xdr:rowOff>
    </xdr:from>
    <xdr:to>
      <xdr:col>0</xdr:col>
      <xdr:colOff>704801</xdr:colOff>
      <xdr:row>766</xdr:row>
      <xdr:rowOff>718313</xdr:rowOff>
    </xdr:to>
    <xdr:pic>
      <xdr:nvPicPr>
        <xdr:cNvPr id="302" name="312 Imagen">
          <a:extLst>
            <a:ext uri="{FF2B5EF4-FFF2-40B4-BE49-F238E27FC236}">
              <a16:creationId xmlns:a16="http://schemas.microsoft.com/office/drawing/2014/main" id="{105899F4-FE97-43AA-8897-1DD48D77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345" y="639725660"/>
          <a:ext cx="310896" cy="485913"/>
        </a:xfrm>
        <a:prstGeom prst="rect">
          <a:avLst/>
        </a:prstGeom>
      </xdr:spPr>
    </xdr:pic>
    <xdr:clientData/>
  </xdr:twoCellAnchor>
  <xdr:twoCellAnchor>
    <xdr:from>
      <xdr:col>0</xdr:col>
      <xdr:colOff>436196</xdr:colOff>
      <xdr:row>768</xdr:row>
      <xdr:rowOff>36783</xdr:rowOff>
    </xdr:from>
    <xdr:to>
      <xdr:col>0</xdr:col>
      <xdr:colOff>635000</xdr:colOff>
      <xdr:row>768</xdr:row>
      <xdr:rowOff>773839</xdr:rowOff>
    </xdr:to>
    <xdr:pic>
      <xdr:nvPicPr>
        <xdr:cNvPr id="303" name="327 Imagen">
          <a:extLst>
            <a:ext uri="{FF2B5EF4-FFF2-40B4-BE49-F238E27FC236}">
              <a16:creationId xmlns:a16="http://schemas.microsoft.com/office/drawing/2014/main" id="{93D4A837-D7D5-427C-9AFC-B1B8A467F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36" y="641297883"/>
          <a:ext cx="198804" cy="737056"/>
        </a:xfrm>
        <a:prstGeom prst="rect">
          <a:avLst/>
        </a:prstGeom>
      </xdr:spPr>
    </xdr:pic>
    <xdr:clientData/>
  </xdr:twoCellAnchor>
  <xdr:twoCellAnchor>
    <xdr:from>
      <xdr:col>0</xdr:col>
      <xdr:colOff>177005</xdr:colOff>
      <xdr:row>793</xdr:row>
      <xdr:rowOff>38100</xdr:rowOff>
    </xdr:from>
    <xdr:to>
      <xdr:col>0</xdr:col>
      <xdr:colOff>572451</xdr:colOff>
      <xdr:row>793</xdr:row>
      <xdr:rowOff>637430</xdr:rowOff>
    </xdr:to>
    <xdr:pic>
      <xdr:nvPicPr>
        <xdr:cNvPr id="304" name="328 Imagen">
          <a:extLst>
            <a:ext uri="{FF2B5EF4-FFF2-40B4-BE49-F238E27FC236}">
              <a16:creationId xmlns:a16="http://schemas.microsoft.com/office/drawing/2014/main" id="{C68914AF-C6E7-470B-AD1B-9B3B2E251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445" y="661355040"/>
          <a:ext cx="395446" cy="599330"/>
        </a:xfrm>
        <a:prstGeom prst="rect">
          <a:avLst/>
        </a:prstGeom>
      </xdr:spPr>
    </xdr:pic>
    <xdr:clientData/>
  </xdr:twoCellAnchor>
  <xdr:twoCellAnchor>
    <xdr:from>
      <xdr:col>0</xdr:col>
      <xdr:colOff>166290</xdr:colOff>
      <xdr:row>126</xdr:row>
      <xdr:rowOff>275512</xdr:rowOff>
    </xdr:from>
    <xdr:to>
      <xdr:col>0</xdr:col>
      <xdr:colOff>751078</xdr:colOff>
      <xdr:row>126</xdr:row>
      <xdr:rowOff>508839</xdr:rowOff>
    </xdr:to>
    <xdr:pic>
      <xdr:nvPicPr>
        <xdr:cNvPr id="305" name="336 Imagen">
          <a:extLst>
            <a:ext uri="{FF2B5EF4-FFF2-40B4-BE49-F238E27FC236}">
              <a16:creationId xmlns:a16="http://schemas.microsoft.com/office/drawing/2014/main" id="{98C515CB-3D86-42EB-AA80-B188592B4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3516298">
          <a:off x="433460" y="103480322"/>
          <a:ext cx="233327" cy="584788"/>
        </a:xfrm>
        <a:prstGeom prst="rect">
          <a:avLst/>
        </a:prstGeom>
      </xdr:spPr>
    </xdr:pic>
    <xdr:clientData/>
  </xdr:twoCellAnchor>
  <xdr:twoCellAnchor>
    <xdr:from>
      <xdr:col>0</xdr:col>
      <xdr:colOff>272149</xdr:colOff>
      <xdr:row>75</xdr:row>
      <xdr:rowOff>122237</xdr:rowOff>
    </xdr:from>
    <xdr:to>
      <xdr:col>0</xdr:col>
      <xdr:colOff>803967</xdr:colOff>
      <xdr:row>75</xdr:row>
      <xdr:rowOff>788987</xdr:rowOff>
    </xdr:to>
    <xdr:pic>
      <xdr:nvPicPr>
        <xdr:cNvPr id="306" name="418 Imagen">
          <a:extLst>
            <a:ext uri="{FF2B5EF4-FFF2-40B4-BE49-F238E27FC236}">
              <a16:creationId xmlns:a16="http://schemas.microsoft.com/office/drawing/2014/main" id="{3D727621-3FED-4A55-8DC0-7A219F211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589" y="58422857"/>
          <a:ext cx="531818" cy="666750"/>
        </a:xfrm>
        <a:prstGeom prst="rect">
          <a:avLst/>
        </a:prstGeom>
      </xdr:spPr>
    </xdr:pic>
    <xdr:clientData/>
  </xdr:twoCellAnchor>
  <xdr:twoCellAnchor>
    <xdr:from>
      <xdr:col>0</xdr:col>
      <xdr:colOff>172933</xdr:colOff>
      <xdr:row>136</xdr:row>
      <xdr:rowOff>111125</xdr:rowOff>
    </xdr:from>
    <xdr:to>
      <xdr:col>1</xdr:col>
      <xdr:colOff>1905</xdr:colOff>
      <xdr:row>136</xdr:row>
      <xdr:rowOff>164465</xdr:rowOff>
    </xdr:to>
    <xdr:grpSp>
      <xdr:nvGrpSpPr>
        <xdr:cNvPr id="307" name="102 Grupo">
          <a:extLst>
            <a:ext uri="{FF2B5EF4-FFF2-40B4-BE49-F238E27FC236}">
              <a16:creationId xmlns:a16="http://schemas.microsoft.com/office/drawing/2014/main" id="{22063D1B-0C64-49D2-9FC2-00F0EFF9E3F4}"/>
            </a:ext>
          </a:extLst>
        </xdr:cNvPr>
        <xdr:cNvGrpSpPr/>
      </xdr:nvGrpSpPr>
      <xdr:grpSpPr>
        <a:xfrm>
          <a:off x="172933" y="112833785"/>
          <a:ext cx="1109132" cy="53340"/>
          <a:chOff x="158750" y="29133800"/>
          <a:chExt cx="593230" cy="449212"/>
        </a:xfrm>
      </xdr:grpSpPr>
      <xdr:pic>
        <xdr:nvPicPr>
          <xdr:cNvPr id="308" name="5 Imagen">
            <a:extLst>
              <a:ext uri="{FF2B5EF4-FFF2-40B4-BE49-F238E27FC236}">
                <a16:creationId xmlns:a16="http://schemas.microsoft.com/office/drawing/2014/main" id="{68609225-7937-ADD6-EC98-359E4C6546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750" y="29133800"/>
            <a:ext cx="139660" cy="323850"/>
          </a:xfrm>
          <a:prstGeom prst="rect">
            <a:avLst/>
          </a:prstGeom>
        </xdr:spPr>
      </xdr:pic>
      <xdr:pic>
        <xdr:nvPicPr>
          <xdr:cNvPr id="309" name="78 Imagen">
            <a:extLst>
              <a:ext uri="{FF2B5EF4-FFF2-40B4-BE49-F238E27FC236}">
                <a16:creationId xmlns:a16="http://schemas.microsoft.com/office/drawing/2014/main" id="{6C3C73B6-3FB9-F7DA-84FD-1514CEE286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300" y="29296500"/>
            <a:ext cx="487680" cy="28651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45933</xdr:colOff>
      <xdr:row>229</xdr:row>
      <xdr:rowOff>127997</xdr:rowOff>
    </xdr:from>
    <xdr:to>
      <xdr:col>0</xdr:col>
      <xdr:colOff>712683</xdr:colOff>
      <xdr:row>229</xdr:row>
      <xdr:rowOff>554173</xdr:rowOff>
    </xdr:to>
    <xdr:pic>
      <xdr:nvPicPr>
        <xdr:cNvPr id="310" name="Picture 5">
          <a:extLst>
            <a:ext uri="{FF2B5EF4-FFF2-40B4-BE49-F238E27FC236}">
              <a16:creationId xmlns:a16="http://schemas.microsoft.com/office/drawing/2014/main" id="{6E0F568C-DA0D-48CA-91E1-F904CC10E5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73" y="191870057"/>
          <a:ext cx="666750" cy="426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153884</xdr:colOff>
      <xdr:row>227</xdr:row>
      <xdr:rowOff>120650</xdr:rowOff>
    </xdr:from>
    <xdr:to>
      <xdr:col>0</xdr:col>
      <xdr:colOff>795233</xdr:colOff>
      <xdr:row>227</xdr:row>
      <xdr:rowOff>506900</xdr:rowOff>
    </xdr:to>
    <xdr:pic>
      <xdr:nvPicPr>
        <xdr:cNvPr id="311" name="450 Imagen">
          <a:extLst>
            <a:ext uri="{FF2B5EF4-FFF2-40B4-BE49-F238E27FC236}">
              <a16:creationId xmlns:a16="http://schemas.microsoft.com/office/drawing/2014/main" id="{51D3E0CB-7FE1-4CF7-9990-875FF2FF8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/>
        <a:srcRect l="65627" t="28344" r="1444" b="11551"/>
        <a:stretch/>
      </xdr:blipFill>
      <xdr:spPr>
        <a:xfrm>
          <a:off x="245324" y="190567310"/>
          <a:ext cx="641349" cy="386250"/>
        </a:xfrm>
        <a:prstGeom prst="rect">
          <a:avLst/>
        </a:prstGeom>
      </xdr:spPr>
    </xdr:pic>
    <xdr:clientData/>
  </xdr:twoCellAnchor>
  <xdr:twoCellAnchor>
    <xdr:from>
      <xdr:col>0</xdr:col>
      <xdr:colOff>142167</xdr:colOff>
      <xdr:row>228</xdr:row>
      <xdr:rowOff>101601</xdr:rowOff>
    </xdr:from>
    <xdr:to>
      <xdr:col>0</xdr:col>
      <xdr:colOff>806949</xdr:colOff>
      <xdr:row>228</xdr:row>
      <xdr:rowOff>546764</xdr:rowOff>
    </xdr:to>
    <xdr:pic>
      <xdr:nvPicPr>
        <xdr:cNvPr id="312" name="839 Imagen">
          <a:extLst>
            <a:ext uri="{FF2B5EF4-FFF2-40B4-BE49-F238E27FC236}">
              <a16:creationId xmlns:a16="http://schemas.microsoft.com/office/drawing/2014/main" id="{B3412846-F6B8-4FA6-825C-7AE3FAC97F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3"/>
        <a:srcRect l="11293" r="45816" b="12917"/>
        <a:stretch/>
      </xdr:blipFill>
      <xdr:spPr>
        <a:xfrm>
          <a:off x="233607" y="191195961"/>
          <a:ext cx="664782" cy="445163"/>
        </a:xfrm>
        <a:prstGeom prst="rect">
          <a:avLst/>
        </a:prstGeom>
      </xdr:spPr>
    </xdr:pic>
    <xdr:clientData/>
  </xdr:twoCellAnchor>
  <xdr:twoCellAnchor>
    <xdr:from>
      <xdr:col>0</xdr:col>
      <xdr:colOff>231428</xdr:colOff>
      <xdr:row>337</xdr:row>
      <xdr:rowOff>19050</xdr:rowOff>
    </xdr:from>
    <xdr:to>
      <xdr:col>0</xdr:col>
      <xdr:colOff>534070</xdr:colOff>
      <xdr:row>337</xdr:row>
      <xdr:rowOff>666750</xdr:rowOff>
    </xdr:to>
    <xdr:pic>
      <xdr:nvPicPr>
        <xdr:cNvPr id="313" name="Picture 3">
          <a:extLst>
            <a:ext uri="{FF2B5EF4-FFF2-40B4-BE49-F238E27FC236}">
              <a16:creationId xmlns:a16="http://schemas.microsoft.com/office/drawing/2014/main" id="{45EC9BF6-C37F-424D-AF56-1D247E6A7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68" y="279794970"/>
          <a:ext cx="302642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250956</xdr:colOff>
      <xdr:row>339</xdr:row>
      <xdr:rowOff>50800</xdr:rowOff>
    </xdr:from>
    <xdr:to>
      <xdr:col>0</xdr:col>
      <xdr:colOff>514542</xdr:colOff>
      <xdr:row>339</xdr:row>
      <xdr:rowOff>638175</xdr:rowOff>
    </xdr:to>
    <xdr:pic>
      <xdr:nvPicPr>
        <xdr:cNvPr id="314" name="Picture 3">
          <a:extLst>
            <a:ext uri="{FF2B5EF4-FFF2-40B4-BE49-F238E27FC236}">
              <a16:creationId xmlns:a16="http://schemas.microsoft.com/office/drawing/2014/main" id="{B344F1A5-8C3A-4380-A788-B6626B6E0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396" y="281259280"/>
          <a:ext cx="263586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150735</xdr:colOff>
      <xdr:row>225</xdr:row>
      <xdr:rowOff>129682</xdr:rowOff>
    </xdr:from>
    <xdr:to>
      <xdr:col>0</xdr:col>
      <xdr:colOff>736600</xdr:colOff>
      <xdr:row>225</xdr:row>
      <xdr:rowOff>631996</xdr:rowOff>
    </xdr:to>
    <xdr:pic>
      <xdr:nvPicPr>
        <xdr:cNvPr id="315" name="787 Imagen">
          <a:extLst>
            <a:ext uri="{FF2B5EF4-FFF2-40B4-BE49-F238E27FC236}">
              <a16:creationId xmlns:a16="http://schemas.microsoft.com/office/drawing/2014/main" id="{68DBA791-84CA-44A6-99C6-9FB992D4A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75" y="189044722"/>
          <a:ext cx="585865" cy="502314"/>
        </a:xfrm>
        <a:prstGeom prst="rect">
          <a:avLst/>
        </a:prstGeom>
      </xdr:spPr>
    </xdr:pic>
    <xdr:clientData/>
  </xdr:twoCellAnchor>
  <xdr:twoCellAnchor>
    <xdr:from>
      <xdr:col>0</xdr:col>
      <xdr:colOff>134860</xdr:colOff>
      <xdr:row>226</xdr:row>
      <xdr:rowOff>116699</xdr:rowOff>
    </xdr:from>
    <xdr:to>
      <xdr:col>0</xdr:col>
      <xdr:colOff>750757</xdr:colOff>
      <xdr:row>226</xdr:row>
      <xdr:rowOff>511347</xdr:rowOff>
    </xdr:to>
    <xdr:pic>
      <xdr:nvPicPr>
        <xdr:cNvPr id="316" name="788 Imagen">
          <a:extLst>
            <a:ext uri="{FF2B5EF4-FFF2-40B4-BE49-F238E27FC236}">
              <a16:creationId xmlns:a16="http://schemas.microsoft.com/office/drawing/2014/main" id="{CFF8741B-4B10-43DF-9653-3706ECB60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00" y="189915659"/>
          <a:ext cx="615897" cy="394648"/>
        </a:xfrm>
        <a:prstGeom prst="rect">
          <a:avLst/>
        </a:prstGeom>
      </xdr:spPr>
    </xdr:pic>
    <xdr:clientData/>
  </xdr:twoCellAnchor>
  <xdr:twoCellAnchor>
    <xdr:from>
      <xdr:col>0</xdr:col>
      <xdr:colOff>71360</xdr:colOff>
      <xdr:row>224</xdr:row>
      <xdr:rowOff>139699</xdr:rowOff>
    </xdr:from>
    <xdr:to>
      <xdr:col>0</xdr:col>
      <xdr:colOff>730250</xdr:colOff>
      <xdr:row>224</xdr:row>
      <xdr:rowOff>547296</xdr:rowOff>
    </xdr:to>
    <xdr:pic>
      <xdr:nvPicPr>
        <xdr:cNvPr id="317" name="792 Imagen">
          <a:extLst>
            <a:ext uri="{FF2B5EF4-FFF2-40B4-BE49-F238E27FC236}">
              <a16:creationId xmlns:a16="http://schemas.microsoft.com/office/drawing/2014/main" id="{BC8E87C4-1DD9-4B4C-9D64-85B605B7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00" y="188170819"/>
          <a:ext cx="658890" cy="407597"/>
        </a:xfrm>
        <a:prstGeom prst="rect">
          <a:avLst/>
        </a:prstGeom>
      </xdr:spPr>
    </xdr:pic>
    <xdr:clientData/>
  </xdr:twoCellAnchor>
  <xdr:twoCellAnchor>
    <xdr:from>
      <xdr:col>0</xdr:col>
      <xdr:colOff>69928</xdr:colOff>
      <xdr:row>596</xdr:row>
      <xdr:rowOff>171451</xdr:rowOff>
    </xdr:from>
    <xdr:to>
      <xdr:col>0</xdr:col>
      <xdr:colOff>679528</xdr:colOff>
      <xdr:row>596</xdr:row>
      <xdr:rowOff>432849</xdr:rowOff>
    </xdr:to>
    <xdr:pic>
      <xdr:nvPicPr>
        <xdr:cNvPr id="318" name="796 Imagen">
          <a:extLst>
            <a:ext uri="{FF2B5EF4-FFF2-40B4-BE49-F238E27FC236}">
              <a16:creationId xmlns:a16="http://schemas.microsoft.com/office/drawing/2014/main" id="{A728E240-C5BA-4EA5-8390-FA2B9FDAF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9" cstate="print">
          <a:extLst>
            <a:ext uri="{BEBA8EAE-BF5A-486C-A8C5-ECC9F3942E4B}">
              <a14:imgProps xmlns:a14="http://schemas.microsoft.com/office/drawing/2010/main">
                <a14:imgLayer r:embed="rId310">
                  <a14:imgEffect>
                    <a14:backgroundRemoval t="9984" b="89976" l="5255" r="95513">
                      <a14:foregroundMark x1="74980" y1="62409" x2="90744" y2="56225"/>
                      <a14:foregroundMark x1="90744" y1="56225" x2="87429" y2="58367"/>
                      <a14:foregroundMark x1="85893" y1="56467" x2="84317" y2="56791"/>
                      <a14:foregroundMark x1="90865" y1="52142" x2="94584" y2="51213"/>
                      <a14:foregroundMark x1="5255" y1="47171" x2="11479" y2="45594"/>
                      <a14:foregroundMark x1="93048" y1="49960" x2="95513" y2="540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30" t="30762" r="3364" b="29194"/>
        <a:stretch/>
      </xdr:blipFill>
      <xdr:spPr>
        <a:xfrm>
          <a:off x="161368" y="491851951"/>
          <a:ext cx="609600" cy="261398"/>
        </a:xfrm>
        <a:prstGeom prst="rect">
          <a:avLst/>
        </a:prstGeom>
      </xdr:spPr>
    </xdr:pic>
    <xdr:clientData/>
  </xdr:twoCellAnchor>
  <xdr:twoCellAnchor>
    <xdr:from>
      <xdr:col>0</xdr:col>
      <xdr:colOff>212969</xdr:colOff>
      <xdr:row>521</xdr:row>
      <xdr:rowOff>50800</xdr:rowOff>
    </xdr:from>
    <xdr:to>
      <xdr:col>0</xdr:col>
      <xdr:colOff>822237</xdr:colOff>
      <xdr:row>521</xdr:row>
      <xdr:rowOff>581491</xdr:rowOff>
    </xdr:to>
    <xdr:pic>
      <xdr:nvPicPr>
        <xdr:cNvPr id="319" name="804 Imagen">
          <a:extLst>
            <a:ext uri="{FF2B5EF4-FFF2-40B4-BE49-F238E27FC236}">
              <a16:creationId xmlns:a16="http://schemas.microsoft.com/office/drawing/2014/main" id="{A9B1D187-F392-466F-AB52-199D011F9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304409" y="440631580"/>
          <a:ext cx="609268" cy="530691"/>
        </a:xfrm>
        <a:prstGeom prst="rect">
          <a:avLst/>
        </a:prstGeom>
      </xdr:spPr>
    </xdr:pic>
    <xdr:clientData/>
  </xdr:twoCellAnchor>
  <xdr:twoCellAnchor>
    <xdr:from>
      <xdr:col>0</xdr:col>
      <xdr:colOff>269953</xdr:colOff>
      <xdr:row>518</xdr:row>
      <xdr:rowOff>123825</xdr:rowOff>
    </xdr:from>
    <xdr:to>
      <xdr:col>0</xdr:col>
      <xdr:colOff>765253</xdr:colOff>
      <xdr:row>518</xdr:row>
      <xdr:rowOff>711200</xdr:rowOff>
    </xdr:to>
    <xdr:pic>
      <xdr:nvPicPr>
        <xdr:cNvPr id="320" name="795 Imagen">
          <a:extLst>
            <a:ext uri="{FF2B5EF4-FFF2-40B4-BE49-F238E27FC236}">
              <a16:creationId xmlns:a16="http://schemas.microsoft.com/office/drawing/2014/main" id="{F1A6DADC-FFC7-4CEF-AD11-A557E1021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93" y="438052845"/>
          <a:ext cx="495300" cy="58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178156</xdr:colOff>
      <xdr:row>593</xdr:row>
      <xdr:rowOff>76200</xdr:rowOff>
    </xdr:from>
    <xdr:to>
      <xdr:col>0</xdr:col>
      <xdr:colOff>571301</xdr:colOff>
      <xdr:row>593</xdr:row>
      <xdr:rowOff>535347</xdr:rowOff>
    </xdr:to>
    <xdr:pic>
      <xdr:nvPicPr>
        <xdr:cNvPr id="321" name="47 Imagen">
          <a:extLst>
            <a:ext uri="{FF2B5EF4-FFF2-40B4-BE49-F238E27FC236}">
              <a16:creationId xmlns:a16="http://schemas.microsoft.com/office/drawing/2014/main" id="{51D21213-8C31-4927-8282-AE1572642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96" y="489882180"/>
          <a:ext cx="393145" cy="459147"/>
        </a:xfrm>
        <a:prstGeom prst="rect">
          <a:avLst/>
        </a:prstGeom>
      </xdr:spPr>
    </xdr:pic>
    <xdr:clientData/>
  </xdr:twoCellAnchor>
  <xdr:twoCellAnchor>
    <xdr:from>
      <xdr:col>0</xdr:col>
      <xdr:colOff>176947</xdr:colOff>
      <xdr:row>594</xdr:row>
      <xdr:rowOff>46000</xdr:rowOff>
    </xdr:from>
    <xdr:to>
      <xdr:col>0</xdr:col>
      <xdr:colOff>572510</xdr:colOff>
      <xdr:row>594</xdr:row>
      <xdr:rowOff>577850</xdr:rowOff>
    </xdr:to>
    <xdr:pic>
      <xdr:nvPicPr>
        <xdr:cNvPr id="322" name="54 Imagen">
          <a:extLst>
            <a:ext uri="{FF2B5EF4-FFF2-40B4-BE49-F238E27FC236}">
              <a16:creationId xmlns:a16="http://schemas.microsoft.com/office/drawing/2014/main" id="{ED95AA40-F43E-4FF9-9347-5C896D20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387" y="490476820"/>
          <a:ext cx="395563" cy="531850"/>
        </a:xfrm>
        <a:prstGeom prst="rect">
          <a:avLst/>
        </a:prstGeom>
      </xdr:spPr>
    </xdr:pic>
    <xdr:clientData/>
  </xdr:twoCellAnchor>
  <xdr:twoCellAnchor>
    <xdr:from>
      <xdr:col>0</xdr:col>
      <xdr:colOff>173467</xdr:colOff>
      <xdr:row>595</xdr:row>
      <xdr:rowOff>37250</xdr:rowOff>
    </xdr:from>
    <xdr:to>
      <xdr:col>0</xdr:col>
      <xdr:colOff>575990</xdr:colOff>
      <xdr:row>595</xdr:row>
      <xdr:rowOff>565150</xdr:rowOff>
    </xdr:to>
    <xdr:pic>
      <xdr:nvPicPr>
        <xdr:cNvPr id="323" name="58 Imagen">
          <a:extLst>
            <a:ext uri="{FF2B5EF4-FFF2-40B4-BE49-F238E27FC236}">
              <a16:creationId xmlns:a16="http://schemas.microsoft.com/office/drawing/2014/main" id="{B9DA71F8-3904-4E11-8A98-168BAB835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907" y="491092910"/>
          <a:ext cx="402523" cy="527900"/>
        </a:xfrm>
        <a:prstGeom prst="rect">
          <a:avLst/>
        </a:prstGeom>
      </xdr:spPr>
    </xdr:pic>
    <xdr:clientData/>
  </xdr:twoCellAnchor>
  <xdr:twoCellAnchor>
    <xdr:from>
      <xdr:col>0</xdr:col>
      <xdr:colOff>169123</xdr:colOff>
      <xdr:row>597</xdr:row>
      <xdr:rowOff>45150</xdr:rowOff>
    </xdr:from>
    <xdr:to>
      <xdr:col>0</xdr:col>
      <xdr:colOff>580334</xdr:colOff>
      <xdr:row>597</xdr:row>
      <xdr:rowOff>571500</xdr:rowOff>
    </xdr:to>
    <xdr:pic>
      <xdr:nvPicPr>
        <xdr:cNvPr id="324" name="130 Imagen">
          <a:extLst>
            <a:ext uri="{FF2B5EF4-FFF2-40B4-BE49-F238E27FC236}">
              <a16:creationId xmlns:a16="http://schemas.microsoft.com/office/drawing/2014/main" id="{ADE2F2E5-5AEB-4A47-A0FB-EA583A278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563" y="492350490"/>
          <a:ext cx="411211" cy="526350"/>
        </a:xfrm>
        <a:prstGeom prst="rect">
          <a:avLst/>
        </a:prstGeom>
      </xdr:spPr>
    </xdr:pic>
    <xdr:clientData/>
  </xdr:twoCellAnchor>
  <xdr:twoCellAnchor>
    <xdr:from>
      <xdr:col>0</xdr:col>
      <xdr:colOff>152579</xdr:colOff>
      <xdr:row>262</xdr:row>
      <xdr:rowOff>25400</xdr:rowOff>
    </xdr:from>
    <xdr:to>
      <xdr:col>0</xdr:col>
      <xdr:colOff>606037</xdr:colOff>
      <xdr:row>262</xdr:row>
      <xdr:rowOff>588986</xdr:rowOff>
    </xdr:to>
    <xdr:pic>
      <xdr:nvPicPr>
        <xdr:cNvPr id="325" name="3 Imagen">
          <a:extLst>
            <a:ext uri="{FF2B5EF4-FFF2-40B4-BE49-F238E27FC236}">
              <a16:creationId xmlns:a16="http://schemas.microsoft.com/office/drawing/2014/main" id="{CF1FFD91-FE62-4AEF-9203-BC47DB589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019" y="218315540"/>
          <a:ext cx="453458" cy="563586"/>
        </a:xfrm>
        <a:prstGeom prst="rect">
          <a:avLst/>
        </a:prstGeom>
      </xdr:spPr>
    </xdr:pic>
    <xdr:clientData/>
  </xdr:twoCellAnchor>
  <xdr:twoCellAnchor>
    <xdr:from>
      <xdr:col>0</xdr:col>
      <xdr:colOff>139983</xdr:colOff>
      <xdr:row>263</xdr:row>
      <xdr:rowOff>29350</xdr:rowOff>
    </xdr:from>
    <xdr:to>
      <xdr:col>0</xdr:col>
      <xdr:colOff>618633</xdr:colOff>
      <xdr:row>263</xdr:row>
      <xdr:rowOff>592936</xdr:rowOff>
    </xdr:to>
    <xdr:pic>
      <xdr:nvPicPr>
        <xdr:cNvPr id="326" name="26 Imagen">
          <a:extLst>
            <a:ext uri="{FF2B5EF4-FFF2-40B4-BE49-F238E27FC236}">
              <a16:creationId xmlns:a16="http://schemas.microsoft.com/office/drawing/2014/main" id="{965CCB92-911D-41C2-A09E-D780448E1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23" y="218944330"/>
          <a:ext cx="478650" cy="563586"/>
        </a:xfrm>
        <a:prstGeom prst="rect">
          <a:avLst/>
        </a:prstGeom>
      </xdr:spPr>
    </xdr:pic>
    <xdr:clientData/>
  </xdr:twoCellAnchor>
  <xdr:twoCellAnchor>
    <xdr:from>
      <xdr:col>0</xdr:col>
      <xdr:colOff>291002</xdr:colOff>
      <xdr:row>840</xdr:row>
      <xdr:rowOff>213457</xdr:rowOff>
    </xdr:from>
    <xdr:to>
      <xdr:col>0</xdr:col>
      <xdr:colOff>783150</xdr:colOff>
      <xdr:row>840</xdr:row>
      <xdr:rowOff>343655</xdr:rowOff>
    </xdr:to>
    <xdr:pic>
      <xdr:nvPicPr>
        <xdr:cNvPr id="327" name="16 Imagen">
          <a:extLst>
            <a:ext uri="{FF2B5EF4-FFF2-40B4-BE49-F238E27FC236}">
              <a16:creationId xmlns:a16="http://schemas.microsoft.com/office/drawing/2014/main" id="{48890EBE-C2A8-4318-A1AE-356DF4BE5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654" b="35891"/>
        <a:stretch/>
      </xdr:blipFill>
      <xdr:spPr bwMode="auto">
        <a:xfrm>
          <a:off x="382442" y="696308077"/>
          <a:ext cx="492148" cy="130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150083</xdr:colOff>
      <xdr:row>978</xdr:row>
      <xdr:rowOff>259232</xdr:rowOff>
    </xdr:from>
    <xdr:to>
      <xdr:col>0</xdr:col>
      <xdr:colOff>637763</xdr:colOff>
      <xdr:row>978</xdr:row>
      <xdr:rowOff>524103</xdr:rowOff>
    </xdr:to>
    <xdr:pic>
      <xdr:nvPicPr>
        <xdr:cNvPr id="328" name="1415 Imagen">
          <a:extLst>
            <a:ext uri="{FF2B5EF4-FFF2-40B4-BE49-F238E27FC236}">
              <a16:creationId xmlns:a16="http://schemas.microsoft.com/office/drawing/2014/main" id="{4CF64821-A66C-4040-823A-123FD26D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2927" y="797497008"/>
          <a:ext cx="264871" cy="487680"/>
        </a:xfrm>
        <a:prstGeom prst="rect">
          <a:avLst/>
        </a:prstGeom>
      </xdr:spPr>
    </xdr:pic>
    <xdr:clientData/>
  </xdr:twoCellAnchor>
  <xdr:twoCellAnchor>
    <xdr:from>
      <xdr:col>0</xdr:col>
      <xdr:colOff>289638</xdr:colOff>
      <xdr:row>757</xdr:row>
      <xdr:rowOff>288925</xdr:rowOff>
    </xdr:from>
    <xdr:to>
      <xdr:col>0</xdr:col>
      <xdr:colOff>777318</xdr:colOff>
      <xdr:row>757</xdr:row>
      <xdr:rowOff>551053</xdr:rowOff>
    </xdr:to>
    <xdr:pic>
      <xdr:nvPicPr>
        <xdr:cNvPr id="329" name="1437 Imagen">
          <a:extLst>
            <a:ext uri="{FF2B5EF4-FFF2-40B4-BE49-F238E27FC236}">
              <a16:creationId xmlns:a16="http://schemas.microsoft.com/office/drawing/2014/main" id="{82136782-D679-47D5-9748-52BBDA0EB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78" y="631826905"/>
          <a:ext cx="487680" cy="262128"/>
        </a:xfrm>
        <a:prstGeom prst="rect">
          <a:avLst/>
        </a:prstGeom>
      </xdr:spPr>
    </xdr:pic>
    <xdr:clientData/>
  </xdr:twoCellAnchor>
  <xdr:twoCellAnchor>
    <xdr:from>
      <xdr:col>0</xdr:col>
      <xdr:colOff>460072</xdr:colOff>
      <xdr:row>767</xdr:row>
      <xdr:rowOff>242700</xdr:rowOff>
    </xdr:from>
    <xdr:to>
      <xdr:col>0</xdr:col>
      <xdr:colOff>670384</xdr:colOff>
      <xdr:row>767</xdr:row>
      <xdr:rowOff>728613</xdr:rowOff>
    </xdr:to>
    <xdr:pic>
      <xdr:nvPicPr>
        <xdr:cNvPr id="330" name="1447 Imagen">
          <a:extLst>
            <a:ext uri="{FF2B5EF4-FFF2-40B4-BE49-F238E27FC236}">
              <a16:creationId xmlns:a16="http://schemas.microsoft.com/office/drawing/2014/main" id="{E0DF269C-0722-4D29-9513-A4D84309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512" y="640619880"/>
          <a:ext cx="210312" cy="485913"/>
        </a:xfrm>
        <a:prstGeom prst="rect">
          <a:avLst/>
        </a:prstGeom>
      </xdr:spPr>
    </xdr:pic>
    <xdr:clientData/>
  </xdr:twoCellAnchor>
  <xdr:twoCellAnchor>
    <xdr:from>
      <xdr:col>0</xdr:col>
      <xdr:colOff>246004</xdr:colOff>
      <xdr:row>340</xdr:row>
      <xdr:rowOff>57151</xdr:rowOff>
    </xdr:from>
    <xdr:to>
      <xdr:col>0</xdr:col>
      <xdr:colOff>519495</xdr:colOff>
      <xdr:row>340</xdr:row>
      <xdr:rowOff>669900</xdr:rowOff>
    </xdr:to>
    <xdr:pic>
      <xdr:nvPicPr>
        <xdr:cNvPr id="331" name="Picture 3">
          <a:extLst>
            <a:ext uri="{FF2B5EF4-FFF2-40B4-BE49-F238E27FC236}">
              <a16:creationId xmlns:a16="http://schemas.microsoft.com/office/drawing/2014/main" id="{6F924BC1-5B2F-4A50-8A9F-B723DD949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44" y="281981911"/>
          <a:ext cx="273491" cy="61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112312</xdr:colOff>
      <xdr:row>268</xdr:row>
      <xdr:rowOff>31750</xdr:rowOff>
    </xdr:from>
    <xdr:to>
      <xdr:col>0</xdr:col>
      <xdr:colOff>646304</xdr:colOff>
      <xdr:row>268</xdr:row>
      <xdr:rowOff>560825</xdr:rowOff>
    </xdr:to>
    <xdr:pic>
      <xdr:nvPicPr>
        <xdr:cNvPr id="332" name="14 Imagen">
          <a:extLst>
            <a:ext uri="{FF2B5EF4-FFF2-40B4-BE49-F238E27FC236}">
              <a16:creationId xmlns:a16="http://schemas.microsoft.com/office/drawing/2014/main" id="{4C2F972D-28BF-4251-89BC-4D30367D5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752" y="222131890"/>
          <a:ext cx="533992" cy="529075"/>
        </a:xfrm>
        <a:prstGeom prst="rect">
          <a:avLst/>
        </a:prstGeom>
      </xdr:spPr>
    </xdr:pic>
    <xdr:clientData/>
  </xdr:twoCellAnchor>
  <xdr:twoCellAnchor>
    <xdr:from>
      <xdr:col>0</xdr:col>
      <xdr:colOff>110737</xdr:colOff>
      <xdr:row>230</xdr:row>
      <xdr:rowOff>162700</xdr:rowOff>
    </xdr:from>
    <xdr:to>
      <xdr:col>0</xdr:col>
      <xdr:colOff>647880</xdr:colOff>
      <xdr:row>230</xdr:row>
      <xdr:rowOff>410350</xdr:rowOff>
    </xdr:to>
    <xdr:pic>
      <xdr:nvPicPr>
        <xdr:cNvPr id="333" name="1376 Imagen">
          <a:extLst>
            <a:ext uri="{FF2B5EF4-FFF2-40B4-BE49-F238E27FC236}">
              <a16:creationId xmlns:a16="http://schemas.microsoft.com/office/drawing/2014/main" id="{7EA7B396-87DF-4068-B872-1CDAEE17E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77" y="192552460"/>
          <a:ext cx="537143" cy="247650"/>
        </a:xfrm>
        <a:prstGeom prst="rect">
          <a:avLst/>
        </a:prstGeom>
      </xdr:spPr>
    </xdr:pic>
    <xdr:clientData/>
  </xdr:twoCellAnchor>
  <xdr:twoCellAnchor>
    <xdr:from>
      <xdr:col>0</xdr:col>
      <xdr:colOff>110737</xdr:colOff>
      <xdr:row>231</xdr:row>
      <xdr:rowOff>192050</xdr:rowOff>
    </xdr:from>
    <xdr:to>
      <xdr:col>0</xdr:col>
      <xdr:colOff>647880</xdr:colOff>
      <xdr:row>231</xdr:row>
      <xdr:rowOff>494193</xdr:rowOff>
    </xdr:to>
    <xdr:pic>
      <xdr:nvPicPr>
        <xdr:cNvPr id="334" name="1377 Imagen">
          <a:extLst>
            <a:ext uri="{FF2B5EF4-FFF2-40B4-BE49-F238E27FC236}">
              <a16:creationId xmlns:a16="http://schemas.microsoft.com/office/drawing/2014/main" id="{C521EC4A-BBD0-456F-8652-DD9943CA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77" y="193229510"/>
          <a:ext cx="537143" cy="302143"/>
        </a:xfrm>
        <a:prstGeom prst="rect">
          <a:avLst/>
        </a:prstGeom>
      </xdr:spPr>
    </xdr:pic>
    <xdr:clientData/>
  </xdr:twoCellAnchor>
  <xdr:twoCellAnchor>
    <xdr:from>
      <xdr:col>0</xdr:col>
      <xdr:colOff>203058</xdr:colOff>
      <xdr:row>232</xdr:row>
      <xdr:rowOff>66600</xdr:rowOff>
    </xdr:from>
    <xdr:to>
      <xdr:col>0</xdr:col>
      <xdr:colOff>555558</xdr:colOff>
      <xdr:row>232</xdr:row>
      <xdr:rowOff>594314</xdr:rowOff>
    </xdr:to>
    <xdr:pic>
      <xdr:nvPicPr>
        <xdr:cNvPr id="335" name="1379 Imagen">
          <a:extLst>
            <a:ext uri="{FF2B5EF4-FFF2-40B4-BE49-F238E27FC236}">
              <a16:creationId xmlns:a16="http://schemas.microsoft.com/office/drawing/2014/main" id="{17F5F71D-C8A8-41BB-9B01-530A3B40F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498" y="193751760"/>
          <a:ext cx="352500" cy="527714"/>
        </a:xfrm>
        <a:prstGeom prst="rect">
          <a:avLst/>
        </a:prstGeom>
      </xdr:spPr>
    </xdr:pic>
    <xdr:clientData/>
  </xdr:twoCellAnchor>
  <xdr:twoCellAnchor>
    <xdr:from>
      <xdr:col>0</xdr:col>
      <xdr:colOff>170023</xdr:colOff>
      <xdr:row>455</xdr:row>
      <xdr:rowOff>222249</xdr:rowOff>
    </xdr:from>
    <xdr:to>
      <xdr:col>0</xdr:col>
      <xdr:colOff>935840</xdr:colOff>
      <xdr:row>455</xdr:row>
      <xdr:rowOff>694692</xdr:rowOff>
    </xdr:to>
    <xdr:pic>
      <xdr:nvPicPr>
        <xdr:cNvPr id="336" name="740 Imagen" descr="Imagen que contiene papelería, sobre&#10;&#10;Descripción generada con confianza alta">
          <a:extLst>
            <a:ext uri="{FF2B5EF4-FFF2-40B4-BE49-F238E27FC236}">
              <a16:creationId xmlns:a16="http://schemas.microsoft.com/office/drawing/2014/main" id="{D09E7FD6-F70C-4149-81E7-403F3DE7C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8" cstate="print">
          <a:extLst>
            <a:ext uri="{BEBA8EAE-BF5A-486C-A8C5-ECC9F3942E4B}">
              <a14:imgProps xmlns:a14="http://schemas.microsoft.com/office/drawing/2010/main">
                <a14:imgLayer r:embed="rId329">
                  <a14:imgEffect>
                    <a14:backgroundRemoval t="9988" b="89972" l="6187" r="91953">
                      <a14:foregroundMark x1="9098" y1="45047" x2="11444" y2="48039"/>
                      <a14:foregroundMark x1="8168" y1="45451" x2="10797" y2="45815"/>
                      <a14:foregroundMark x1="9988" y1="43753" x2="10150" y2="44521"/>
                      <a14:foregroundMark x1="10150" y1="44521" x2="11686" y2="43995"/>
                      <a14:foregroundMark x1="9220" y1="44400" x2="11808" y2="43510"/>
                      <a14:foregroundMark x1="6632" y1="46098" x2="13021" y2="42337"/>
                      <a14:foregroundMark x1="13021" y1="42337" x2="6227" y2="45006"/>
                      <a14:foregroundMark x1="6227" y1="45006" x2="9098" y2="47756"/>
                      <a14:foregroundMark x1="89082" y1="53579" x2="91953" y2="578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03" t="26025" r="3826" b="21507"/>
        <a:stretch/>
      </xdr:blipFill>
      <xdr:spPr>
        <a:xfrm>
          <a:off x="261463" y="383447289"/>
          <a:ext cx="765817" cy="472443"/>
        </a:xfrm>
        <a:prstGeom prst="rect">
          <a:avLst/>
        </a:prstGeom>
      </xdr:spPr>
    </xdr:pic>
    <xdr:clientData/>
  </xdr:twoCellAnchor>
  <xdr:twoCellAnchor>
    <xdr:from>
      <xdr:col>0</xdr:col>
      <xdr:colOff>218810</xdr:colOff>
      <xdr:row>458</xdr:row>
      <xdr:rowOff>174625</xdr:rowOff>
    </xdr:from>
    <xdr:to>
      <xdr:col>0</xdr:col>
      <xdr:colOff>1013307</xdr:colOff>
      <xdr:row>458</xdr:row>
      <xdr:rowOff>751591</xdr:rowOff>
    </xdr:to>
    <xdr:pic>
      <xdr:nvPicPr>
        <xdr:cNvPr id="337" name="771 Imagen" descr="Imagen que contiene sobre, papelería&#10;&#10;Descripción generada con confianza alta">
          <a:extLst>
            <a:ext uri="{FF2B5EF4-FFF2-40B4-BE49-F238E27FC236}">
              <a16:creationId xmlns:a16="http://schemas.microsoft.com/office/drawing/2014/main" id="{274FB933-CB75-4DE1-AE52-0C15F17A3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0" cstate="print">
          <a:extLst>
            <a:ext uri="{BEBA8EAE-BF5A-486C-A8C5-ECC9F3942E4B}">
              <a14:imgProps xmlns:a14="http://schemas.microsoft.com/office/drawing/2010/main">
                <a14:imgLayer r:embed="rId331">
                  <a14:imgEffect>
                    <a14:backgroundRemoval t="9988" b="89972" l="8330" r="95309">
                      <a14:foregroundMark x1="7157" y1="38334" x2="14598" y2="37525"/>
                      <a14:foregroundMark x1="14598" y1="37525" x2="8411" y2="41245"/>
                      <a14:foregroundMark x1="8411" y1="41245" x2="8330" y2="39345"/>
                      <a14:foregroundMark x1="90659" y1="60696" x2="95309" y2="636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58" t="25243" r="4433" b="19741"/>
        <a:stretch/>
      </xdr:blipFill>
      <xdr:spPr>
        <a:xfrm>
          <a:off x="310250" y="386051425"/>
          <a:ext cx="794497" cy="576966"/>
        </a:xfrm>
        <a:prstGeom prst="rect">
          <a:avLst/>
        </a:prstGeom>
      </xdr:spPr>
    </xdr:pic>
    <xdr:clientData/>
  </xdr:twoCellAnchor>
  <xdr:twoCellAnchor>
    <xdr:from>
      <xdr:col>0</xdr:col>
      <xdr:colOff>290675</xdr:colOff>
      <xdr:row>461</xdr:row>
      <xdr:rowOff>242090</xdr:rowOff>
    </xdr:from>
    <xdr:to>
      <xdr:col>0</xdr:col>
      <xdr:colOff>1047750</xdr:colOff>
      <xdr:row>461</xdr:row>
      <xdr:rowOff>700698</xdr:rowOff>
    </xdr:to>
    <xdr:pic>
      <xdr:nvPicPr>
        <xdr:cNvPr id="338" name="772 Imagen">
          <a:extLst>
            <a:ext uri="{FF2B5EF4-FFF2-40B4-BE49-F238E27FC236}">
              <a16:creationId xmlns:a16="http://schemas.microsoft.com/office/drawing/2014/main" id="{9202CA63-C656-4E41-860B-3DC1B963C6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2" cstate="print">
          <a:extLst>
            <a:ext uri="{BEBA8EAE-BF5A-486C-A8C5-ECC9F3942E4B}">
              <a14:imgProps xmlns:a14="http://schemas.microsoft.com/office/drawing/2010/main">
                <a14:imgLayer r:embed="rId333">
                  <a14:imgEffect>
                    <a14:backgroundRemoval t="9988" b="89972" l="8573" r="91670">
                      <a14:foregroundMark x1="8573" y1="33401" x2="10918" y2="38455"/>
                      <a14:foregroundMark x1="89082" y1="61100" x2="89486" y2="70077"/>
                      <a14:foregroundMark x1="89486" y1="70077" x2="90376" y2="61342"/>
                      <a14:foregroundMark x1="90376" y1="61342" x2="91670" y2="6627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434" t="25116" r="4304" b="20679"/>
        <a:stretch/>
      </xdr:blipFill>
      <xdr:spPr>
        <a:xfrm>
          <a:off x="382115" y="388770650"/>
          <a:ext cx="757075" cy="458608"/>
        </a:xfrm>
        <a:prstGeom prst="rect">
          <a:avLst/>
        </a:prstGeom>
      </xdr:spPr>
    </xdr:pic>
    <xdr:clientData/>
  </xdr:twoCellAnchor>
  <xdr:twoCellAnchor>
    <xdr:from>
      <xdr:col>0</xdr:col>
      <xdr:colOff>278097</xdr:colOff>
      <xdr:row>19</xdr:row>
      <xdr:rowOff>202465</xdr:rowOff>
    </xdr:from>
    <xdr:to>
      <xdr:col>0</xdr:col>
      <xdr:colOff>746125</xdr:colOff>
      <xdr:row>19</xdr:row>
      <xdr:rowOff>569875</xdr:rowOff>
    </xdr:to>
    <xdr:pic>
      <xdr:nvPicPr>
        <xdr:cNvPr id="339" name="801 Imagen">
          <a:extLst>
            <a:ext uri="{FF2B5EF4-FFF2-40B4-BE49-F238E27FC236}">
              <a16:creationId xmlns:a16="http://schemas.microsoft.com/office/drawing/2014/main" id="{E0F38F5D-CC08-4D6C-AFA8-47FD1C2BC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37" y="9056905"/>
          <a:ext cx="468028" cy="367410"/>
        </a:xfrm>
        <a:prstGeom prst="rect">
          <a:avLst/>
        </a:prstGeom>
      </xdr:spPr>
    </xdr:pic>
    <xdr:clientData/>
  </xdr:twoCellAnchor>
  <xdr:twoCellAnchor>
    <xdr:from>
      <xdr:col>0</xdr:col>
      <xdr:colOff>187826</xdr:colOff>
      <xdr:row>865</xdr:row>
      <xdr:rowOff>38100</xdr:rowOff>
    </xdr:from>
    <xdr:to>
      <xdr:col>0</xdr:col>
      <xdr:colOff>537076</xdr:colOff>
      <xdr:row>865</xdr:row>
      <xdr:rowOff>620183</xdr:rowOff>
    </xdr:to>
    <xdr:pic>
      <xdr:nvPicPr>
        <xdr:cNvPr id="340" name="810 Imagen">
          <a:extLst>
            <a:ext uri="{FF2B5EF4-FFF2-40B4-BE49-F238E27FC236}">
              <a16:creationId xmlns:a16="http://schemas.microsoft.com/office/drawing/2014/main" id="{F4FB4AB6-A2AE-4BC3-896D-285D9911D6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72" r="21979"/>
        <a:stretch/>
      </xdr:blipFill>
      <xdr:spPr bwMode="auto">
        <a:xfrm>
          <a:off x="279266" y="712584300"/>
          <a:ext cx="349250" cy="582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273678</xdr:colOff>
      <xdr:row>1071</xdr:row>
      <xdr:rowOff>36720</xdr:rowOff>
    </xdr:from>
    <xdr:to>
      <xdr:col>0</xdr:col>
      <xdr:colOff>603878</xdr:colOff>
      <xdr:row>1071</xdr:row>
      <xdr:rowOff>532412</xdr:rowOff>
    </xdr:to>
    <xdr:pic>
      <xdr:nvPicPr>
        <xdr:cNvPr id="341" name="799 Imagen">
          <a:extLst>
            <a:ext uri="{FF2B5EF4-FFF2-40B4-BE49-F238E27FC236}">
              <a16:creationId xmlns:a16="http://schemas.microsoft.com/office/drawing/2014/main" id="{804118F7-995A-4793-85BE-8096F692F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33" t="7238" r="22532" b="7894"/>
        <a:stretch/>
      </xdr:blipFill>
      <xdr:spPr>
        <a:xfrm>
          <a:off x="365118" y="862475940"/>
          <a:ext cx="330200" cy="495692"/>
        </a:xfrm>
        <a:prstGeom prst="rect">
          <a:avLst/>
        </a:prstGeom>
      </xdr:spPr>
    </xdr:pic>
    <xdr:clientData/>
  </xdr:twoCellAnchor>
  <xdr:twoCellAnchor>
    <xdr:from>
      <xdr:col>0</xdr:col>
      <xdr:colOff>237648</xdr:colOff>
      <xdr:row>134</xdr:row>
      <xdr:rowOff>63501</xdr:rowOff>
    </xdr:from>
    <xdr:to>
      <xdr:col>0</xdr:col>
      <xdr:colOff>679719</xdr:colOff>
      <xdr:row>134</xdr:row>
      <xdr:rowOff>552916</xdr:rowOff>
    </xdr:to>
    <xdr:pic>
      <xdr:nvPicPr>
        <xdr:cNvPr id="342" name="805 Imagen">
          <a:extLst>
            <a:ext uri="{FF2B5EF4-FFF2-40B4-BE49-F238E27FC236}">
              <a16:creationId xmlns:a16="http://schemas.microsoft.com/office/drawing/2014/main" id="{2F657962-1BCB-49E7-A99F-0EB3DB67DB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33" t="13173" r="15508" b="12884"/>
        <a:stretch/>
      </xdr:blipFill>
      <xdr:spPr>
        <a:xfrm>
          <a:off x="329088" y="110225841"/>
          <a:ext cx="442071" cy="489415"/>
        </a:xfrm>
        <a:prstGeom prst="rect">
          <a:avLst/>
        </a:prstGeom>
      </xdr:spPr>
    </xdr:pic>
    <xdr:clientData/>
  </xdr:twoCellAnchor>
  <xdr:twoCellAnchor>
    <xdr:from>
      <xdr:col>0</xdr:col>
      <xdr:colOff>155575</xdr:colOff>
      <xdr:row>62</xdr:row>
      <xdr:rowOff>254000</xdr:rowOff>
    </xdr:from>
    <xdr:to>
      <xdr:col>0</xdr:col>
      <xdr:colOff>828467</xdr:colOff>
      <xdr:row>62</xdr:row>
      <xdr:rowOff>587375</xdr:rowOff>
    </xdr:to>
    <xdr:pic>
      <xdr:nvPicPr>
        <xdr:cNvPr id="343" name="1384 Imagen">
          <a:extLst>
            <a:ext uri="{FF2B5EF4-FFF2-40B4-BE49-F238E27FC236}">
              <a16:creationId xmlns:a16="http://schemas.microsoft.com/office/drawing/2014/main" id="{CD96EA7E-3C73-4B82-AFB1-721A437ED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47015" y="46987460"/>
          <a:ext cx="672892" cy="333375"/>
        </a:xfrm>
        <a:prstGeom prst="rect">
          <a:avLst/>
        </a:prstGeom>
      </xdr:spPr>
    </xdr:pic>
    <xdr:clientData/>
  </xdr:twoCellAnchor>
  <xdr:twoCellAnchor>
    <xdr:from>
      <xdr:col>0</xdr:col>
      <xdr:colOff>103270</xdr:colOff>
      <xdr:row>60</xdr:row>
      <xdr:rowOff>250825</xdr:rowOff>
    </xdr:from>
    <xdr:to>
      <xdr:col>0</xdr:col>
      <xdr:colOff>836322</xdr:colOff>
      <xdr:row>60</xdr:row>
      <xdr:rowOff>670830</xdr:rowOff>
    </xdr:to>
    <xdr:pic>
      <xdr:nvPicPr>
        <xdr:cNvPr id="344" name="1392 Imagen">
          <a:extLst>
            <a:ext uri="{FF2B5EF4-FFF2-40B4-BE49-F238E27FC236}">
              <a16:creationId xmlns:a16="http://schemas.microsoft.com/office/drawing/2014/main" id="{ECFB05EA-7E81-4361-A73E-1B856B5D9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94710" y="45216445"/>
          <a:ext cx="733052" cy="420005"/>
        </a:xfrm>
        <a:prstGeom prst="rect">
          <a:avLst/>
        </a:prstGeom>
      </xdr:spPr>
    </xdr:pic>
    <xdr:clientData/>
  </xdr:twoCellAnchor>
  <xdr:twoCellAnchor>
    <xdr:from>
      <xdr:col>0</xdr:col>
      <xdr:colOff>296758</xdr:colOff>
      <xdr:row>148</xdr:row>
      <xdr:rowOff>146050</xdr:rowOff>
    </xdr:from>
    <xdr:to>
      <xdr:col>0</xdr:col>
      <xdr:colOff>747608</xdr:colOff>
      <xdr:row>148</xdr:row>
      <xdr:rowOff>500344</xdr:rowOff>
    </xdr:to>
    <xdr:pic>
      <xdr:nvPicPr>
        <xdr:cNvPr id="345" name="Picture 776" descr="1150209">
          <a:extLst>
            <a:ext uri="{FF2B5EF4-FFF2-40B4-BE49-F238E27FC236}">
              <a16:creationId xmlns:a16="http://schemas.microsoft.com/office/drawing/2014/main" id="{10432AB3-5CDC-4A45-9AAB-A56A5F582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98" y="121029730"/>
          <a:ext cx="450850" cy="354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247728</xdr:colOff>
      <xdr:row>694</xdr:row>
      <xdr:rowOff>133349</xdr:rowOff>
    </xdr:from>
    <xdr:to>
      <xdr:col>0</xdr:col>
      <xdr:colOff>755729</xdr:colOff>
      <xdr:row>694</xdr:row>
      <xdr:rowOff>649934</xdr:rowOff>
    </xdr:to>
    <xdr:pic>
      <xdr:nvPicPr>
        <xdr:cNvPr id="346" name="820 Imagen">
          <a:extLst>
            <a:ext uri="{FF2B5EF4-FFF2-40B4-BE49-F238E27FC236}">
              <a16:creationId xmlns:a16="http://schemas.microsoft.com/office/drawing/2014/main" id="{9CC3440C-A283-43C5-B055-67B5E8D2B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090" t="26220" r="29194" b="30822"/>
        <a:stretch/>
      </xdr:blipFill>
      <xdr:spPr>
        <a:xfrm>
          <a:off x="339168" y="576091049"/>
          <a:ext cx="508001" cy="516585"/>
        </a:xfrm>
        <a:prstGeom prst="rect">
          <a:avLst/>
        </a:prstGeom>
      </xdr:spPr>
    </xdr:pic>
    <xdr:clientData/>
  </xdr:twoCellAnchor>
  <xdr:twoCellAnchor>
    <xdr:from>
      <xdr:col>0</xdr:col>
      <xdr:colOff>245321</xdr:colOff>
      <xdr:row>847</xdr:row>
      <xdr:rowOff>15304</xdr:rowOff>
    </xdr:from>
    <xdr:to>
      <xdr:col>0</xdr:col>
      <xdr:colOff>670082</xdr:colOff>
      <xdr:row>847</xdr:row>
      <xdr:rowOff>593725</xdr:rowOff>
    </xdr:to>
    <xdr:pic>
      <xdr:nvPicPr>
        <xdr:cNvPr id="347" name="823 Imagen">
          <a:extLst>
            <a:ext uri="{FF2B5EF4-FFF2-40B4-BE49-F238E27FC236}">
              <a16:creationId xmlns:a16="http://schemas.microsoft.com/office/drawing/2014/main" id="{A2CAB070-BEC1-4B4A-B84C-75FA73CDB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69" r="13093"/>
        <a:stretch/>
      </xdr:blipFill>
      <xdr:spPr>
        <a:xfrm>
          <a:off x="336761" y="700643824"/>
          <a:ext cx="424761" cy="578421"/>
        </a:xfrm>
        <a:prstGeom prst="rect">
          <a:avLst/>
        </a:prstGeom>
      </xdr:spPr>
    </xdr:pic>
    <xdr:clientData/>
  </xdr:twoCellAnchor>
  <xdr:twoCellAnchor>
    <xdr:from>
      <xdr:col>0</xdr:col>
      <xdr:colOff>363334</xdr:colOff>
      <xdr:row>848</xdr:row>
      <xdr:rowOff>243059</xdr:rowOff>
    </xdr:from>
    <xdr:to>
      <xdr:col>0</xdr:col>
      <xdr:colOff>933450</xdr:colOff>
      <xdr:row>848</xdr:row>
      <xdr:rowOff>482600</xdr:rowOff>
    </xdr:to>
    <xdr:pic>
      <xdr:nvPicPr>
        <xdr:cNvPr id="348" name="824 Imagen">
          <a:extLst>
            <a:ext uri="{FF2B5EF4-FFF2-40B4-BE49-F238E27FC236}">
              <a16:creationId xmlns:a16="http://schemas.microsoft.com/office/drawing/2014/main" id="{95DA3D35-1655-4C6F-9758-B51E4E6F9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74" t="26416" b="27991"/>
        <a:stretch/>
      </xdr:blipFill>
      <xdr:spPr>
        <a:xfrm>
          <a:off x="454774" y="701519279"/>
          <a:ext cx="570116" cy="239541"/>
        </a:xfrm>
        <a:prstGeom prst="rect">
          <a:avLst/>
        </a:prstGeom>
      </xdr:spPr>
    </xdr:pic>
    <xdr:clientData/>
  </xdr:twoCellAnchor>
  <xdr:twoCellAnchor>
    <xdr:from>
      <xdr:col>0</xdr:col>
      <xdr:colOff>273551</xdr:colOff>
      <xdr:row>844</xdr:row>
      <xdr:rowOff>107950</xdr:rowOff>
    </xdr:from>
    <xdr:to>
      <xdr:col>0</xdr:col>
      <xdr:colOff>641852</xdr:colOff>
      <xdr:row>844</xdr:row>
      <xdr:rowOff>480942</xdr:rowOff>
    </xdr:to>
    <xdr:pic>
      <xdr:nvPicPr>
        <xdr:cNvPr id="349" name="825 Imagen">
          <a:extLst>
            <a:ext uri="{FF2B5EF4-FFF2-40B4-BE49-F238E27FC236}">
              <a16:creationId xmlns:a16="http://schemas.microsoft.com/office/drawing/2014/main" id="{31B0F271-9172-402B-8A35-7AD6C373A6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68" t="18518" r="16056" b="21393"/>
        <a:stretch/>
      </xdr:blipFill>
      <xdr:spPr>
        <a:xfrm>
          <a:off x="364991" y="698793370"/>
          <a:ext cx="368301" cy="372992"/>
        </a:xfrm>
        <a:prstGeom prst="rect">
          <a:avLst/>
        </a:prstGeom>
      </xdr:spPr>
    </xdr:pic>
    <xdr:clientData/>
  </xdr:twoCellAnchor>
  <xdr:twoCellAnchor>
    <xdr:from>
      <xdr:col>0</xdr:col>
      <xdr:colOff>229101</xdr:colOff>
      <xdr:row>846</xdr:row>
      <xdr:rowOff>101600</xdr:rowOff>
    </xdr:from>
    <xdr:to>
      <xdr:col>0</xdr:col>
      <xdr:colOff>876801</xdr:colOff>
      <xdr:row>846</xdr:row>
      <xdr:rowOff>410173</xdr:rowOff>
    </xdr:to>
    <xdr:pic>
      <xdr:nvPicPr>
        <xdr:cNvPr id="350" name="826 Imagen">
          <a:extLst>
            <a:ext uri="{FF2B5EF4-FFF2-40B4-BE49-F238E27FC236}">
              <a16:creationId xmlns:a16="http://schemas.microsoft.com/office/drawing/2014/main" id="{F17BCEA4-A22E-4846-9199-230D49807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73" t="27753" b="27165"/>
        <a:stretch/>
      </xdr:blipFill>
      <xdr:spPr>
        <a:xfrm>
          <a:off x="320541" y="700082420"/>
          <a:ext cx="647700" cy="308573"/>
        </a:xfrm>
        <a:prstGeom prst="rect">
          <a:avLst/>
        </a:prstGeom>
      </xdr:spPr>
    </xdr:pic>
    <xdr:clientData/>
  </xdr:twoCellAnchor>
  <xdr:twoCellAnchor>
    <xdr:from>
      <xdr:col>0</xdr:col>
      <xdr:colOff>292166</xdr:colOff>
      <xdr:row>845</xdr:row>
      <xdr:rowOff>53117</xdr:rowOff>
    </xdr:from>
    <xdr:to>
      <xdr:col>0</xdr:col>
      <xdr:colOff>750237</xdr:colOff>
      <xdr:row>845</xdr:row>
      <xdr:rowOff>568325</xdr:rowOff>
    </xdr:to>
    <xdr:pic>
      <xdr:nvPicPr>
        <xdr:cNvPr id="351" name="827 Imagen">
          <a:extLst>
            <a:ext uri="{FF2B5EF4-FFF2-40B4-BE49-F238E27FC236}">
              <a16:creationId xmlns:a16="http://schemas.microsoft.com/office/drawing/2014/main" id="{5CA2D51D-7C12-4392-B073-A870B5C9A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6"/>
        <a:stretch/>
      </xdr:blipFill>
      <xdr:spPr>
        <a:xfrm>
          <a:off x="383606" y="699386237"/>
          <a:ext cx="458071" cy="515208"/>
        </a:xfrm>
        <a:prstGeom prst="rect">
          <a:avLst/>
        </a:prstGeom>
      </xdr:spPr>
    </xdr:pic>
    <xdr:clientData/>
  </xdr:twoCellAnchor>
  <xdr:twoCellAnchor>
    <xdr:from>
      <xdr:col>0</xdr:col>
      <xdr:colOff>237778</xdr:colOff>
      <xdr:row>704</xdr:row>
      <xdr:rowOff>71761</xdr:rowOff>
    </xdr:from>
    <xdr:to>
      <xdr:col>0</xdr:col>
      <xdr:colOff>857250</xdr:colOff>
      <xdr:row>704</xdr:row>
      <xdr:rowOff>695222</xdr:rowOff>
    </xdr:to>
    <xdr:pic>
      <xdr:nvPicPr>
        <xdr:cNvPr id="352" name="52 Imagen">
          <a:extLst>
            <a:ext uri="{FF2B5EF4-FFF2-40B4-BE49-F238E27FC236}">
              <a16:creationId xmlns:a16="http://schemas.microsoft.com/office/drawing/2014/main" id="{63336881-5659-480F-B8BA-8FE5EAB51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218" y="584761981"/>
          <a:ext cx="619472" cy="623461"/>
        </a:xfrm>
        <a:prstGeom prst="rect">
          <a:avLst/>
        </a:prstGeom>
      </xdr:spPr>
    </xdr:pic>
    <xdr:clientData/>
  </xdr:twoCellAnchor>
  <xdr:twoCellAnchor>
    <xdr:from>
      <xdr:col>0</xdr:col>
      <xdr:colOff>307975</xdr:colOff>
      <xdr:row>515</xdr:row>
      <xdr:rowOff>247650</xdr:rowOff>
    </xdr:from>
    <xdr:to>
      <xdr:col>0</xdr:col>
      <xdr:colOff>831850</xdr:colOff>
      <xdr:row>515</xdr:row>
      <xdr:rowOff>610507</xdr:rowOff>
    </xdr:to>
    <xdr:pic>
      <xdr:nvPicPr>
        <xdr:cNvPr id="353" name="792 Imagen">
          <a:extLst>
            <a:ext uri="{FF2B5EF4-FFF2-40B4-BE49-F238E27FC236}">
              <a16:creationId xmlns:a16="http://schemas.microsoft.com/office/drawing/2014/main" id="{597A4F19-5736-43A0-BEA7-74EE7DD3E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415" y="435524910"/>
          <a:ext cx="523875" cy="36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320674</xdr:colOff>
      <xdr:row>79</xdr:row>
      <xdr:rowOff>152399</xdr:rowOff>
    </xdr:from>
    <xdr:to>
      <xdr:col>0</xdr:col>
      <xdr:colOff>806449</xdr:colOff>
      <xdr:row>79</xdr:row>
      <xdr:rowOff>715147</xdr:rowOff>
    </xdr:to>
    <xdr:pic>
      <xdr:nvPicPr>
        <xdr:cNvPr id="354" name="36 Imagen">
          <a:extLst>
            <a:ext uri="{FF2B5EF4-FFF2-40B4-BE49-F238E27FC236}">
              <a16:creationId xmlns:a16="http://schemas.microsoft.com/office/drawing/2014/main" id="{1265AE3C-6425-4255-876C-433D98C68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14" y="61988699"/>
          <a:ext cx="485775" cy="562748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81</xdr:row>
      <xdr:rowOff>97924</xdr:rowOff>
    </xdr:from>
    <xdr:to>
      <xdr:col>0</xdr:col>
      <xdr:colOff>857250</xdr:colOff>
      <xdr:row>81</xdr:row>
      <xdr:rowOff>784225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25ECF5FF-3549-4533-9E0F-A532E2D7B5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941"/>
        <a:stretch/>
      </xdr:blipFill>
      <xdr:spPr>
        <a:xfrm>
          <a:off x="243840" y="63702064"/>
          <a:ext cx="704850" cy="686301"/>
        </a:xfrm>
        <a:prstGeom prst="rect">
          <a:avLst/>
        </a:prstGeom>
      </xdr:spPr>
    </xdr:pic>
    <xdr:clientData/>
  </xdr:twoCellAnchor>
  <xdr:twoCellAnchor>
    <xdr:from>
      <xdr:col>0</xdr:col>
      <xdr:colOff>339737</xdr:colOff>
      <xdr:row>328</xdr:row>
      <xdr:rowOff>127001</xdr:rowOff>
    </xdr:from>
    <xdr:to>
      <xdr:col>0</xdr:col>
      <xdr:colOff>609837</xdr:colOff>
      <xdr:row>328</xdr:row>
      <xdr:rowOff>756315</xdr:rowOff>
    </xdr:to>
    <xdr:pic>
      <xdr:nvPicPr>
        <xdr:cNvPr id="356" name="Imagen 355">
          <a:extLst>
            <a:ext uri="{FF2B5EF4-FFF2-40B4-BE49-F238E27FC236}">
              <a16:creationId xmlns:a16="http://schemas.microsoft.com/office/drawing/2014/main" id="{18D984B4-267F-4F2E-A94D-9838A56FC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2" t="8333" r="31986" b="3799"/>
        <a:stretch/>
      </xdr:blipFill>
      <xdr:spPr>
        <a:xfrm>
          <a:off x="431177" y="272580101"/>
          <a:ext cx="270100" cy="629314"/>
        </a:xfrm>
        <a:prstGeom prst="rect">
          <a:avLst/>
        </a:prstGeom>
      </xdr:spPr>
    </xdr:pic>
    <xdr:clientData/>
  </xdr:twoCellAnchor>
  <xdr:twoCellAnchor>
    <xdr:from>
      <xdr:col>0</xdr:col>
      <xdr:colOff>333376</xdr:colOff>
      <xdr:row>327</xdr:row>
      <xdr:rowOff>79375</xdr:rowOff>
    </xdr:from>
    <xdr:to>
      <xdr:col>0</xdr:col>
      <xdr:colOff>658768</xdr:colOff>
      <xdr:row>327</xdr:row>
      <xdr:rowOff>791515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50946F40-D210-4DDE-B8E4-F2DAD5328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t="6875" r="30625" b="4375"/>
        <a:stretch/>
      </xdr:blipFill>
      <xdr:spPr>
        <a:xfrm>
          <a:off x="424816" y="271648555"/>
          <a:ext cx="325392" cy="712140"/>
        </a:xfrm>
        <a:prstGeom prst="rect">
          <a:avLst/>
        </a:prstGeom>
      </xdr:spPr>
    </xdr:pic>
    <xdr:clientData/>
  </xdr:twoCellAnchor>
  <xdr:twoCellAnchor>
    <xdr:from>
      <xdr:col>0</xdr:col>
      <xdr:colOff>301626</xdr:colOff>
      <xdr:row>330</xdr:row>
      <xdr:rowOff>89911</xdr:rowOff>
    </xdr:from>
    <xdr:to>
      <xdr:col>0</xdr:col>
      <xdr:colOff>619194</xdr:colOff>
      <xdr:row>330</xdr:row>
      <xdr:rowOff>737611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646DB09F-E4A6-46B8-AABF-71D5EA4E3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5" t="3750" r="28125" b="8126"/>
        <a:stretch/>
      </xdr:blipFill>
      <xdr:spPr>
        <a:xfrm>
          <a:off x="393066" y="274310851"/>
          <a:ext cx="317568" cy="647700"/>
        </a:xfrm>
        <a:prstGeom prst="rect">
          <a:avLst/>
        </a:prstGeom>
      </xdr:spPr>
    </xdr:pic>
    <xdr:clientData/>
  </xdr:twoCellAnchor>
  <xdr:twoCellAnchor>
    <xdr:from>
      <xdr:col>0</xdr:col>
      <xdr:colOff>320675</xdr:colOff>
      <xdr:row>329</xdr:row>
      <xdr:rowOff>79375</xdr:rowOff>
    </xdr:from>
    <xdr:to>
      <xdr:col>0</xdr:col>
      <xdr:colOff>601960</xdr:colOff>
      <xdr:row>329</xdr:row>
      <xdr:rowOff>777875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6C6C369D-BF7F-4B4D-8626-74FF2B2029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75" r="31250"/>
        <a:stretch/>
      </xdr:blipFill>
      <xdr:spPr>
        <a:xfrm>
          <a:off x="412115" y="273416395"/>
          <a:ext cx="281285" cy="698500"/>
        </a:xfrm>
        <a:prstGeom prst="rect">
          <a:avLst/>
        </a:prstGeom>
      </xdr:spPr>
    </xdr:pic>
    <xdr:clientData/>
  </xdr:twoCellAnchor>
  <xdr:twoCellAnchor>
    <xdr:from>
      <xdr:col>0</xdr:col>
      <xdr:colOff>320674</xdr:colOff>
      <xdr:row>384</xdr:row>
      <xdr:rowOff>115832</xdr:rowOff>
    </xdr:from>
    <xdr:to>
      <xdr:col>0</xdr:col>
      <xdr:colOff>857249</xdr:colOff>
      <xdr:row>384</xdr:row>
      <xdr:rowOff>797589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2B06438A-42DB-469E-8D6D-6E018F3CC1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67" t="14166" r="13333"/>
        <a:stretch/>
      </xdr:blipFill>
      <xdr:spPr>
        <a:xfrm>
          <a:off x="412114" y="319020452"/>
          <a:ext cx="536575" cy="681757"/>
        </a:xfrm>
        <a:prstGeom prst="rect">
          <a:avLst/>
        </a:prstGeom>
      </xdr:spPr>
    </xdr:pic>
    <xdr:clientData/>
  </xdr:twoCellAnchor>
  <xdr:twoCellAnchor>
    <xdr:from>
      <xdr:col>0</xdr:col>
      <xdr:colOff>263525</xdr:colOff>
      <xdr:row>383</xdr:row>
      <xdr:rowOff>104978</xdr:rowOff>
    </xdr:from>
    <xdr:to>
      <xdr:col>0</xdr:col>
      <xdr:colOff>822325</xdr:colOff>
      <xdr:row>383</xdr:row>
      <xdr:rowOff>816644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48202DBE-D19C-426A-90B3-14AA365616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20" t="12913" r="19520" b="8108"/>
        <a:stretch/>
      </xdr:blipFill>
      <xdr:spPr>
        <a:xfrm>
          <a:off x="354965" y="318125678"/>
          <a:ext cx="558800" cy="711666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394</xdr:row>
      <xdr:rowOff>102657</xdr:rowOff>
    </xdr:from>
    <xdr:to>
      <xdr:col>0</xdr:col>
      <xdr:colOff>746125</xdr:colOff>
      <xdr:row>394</xdr:row>
      <xdr:rowOff>731971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C98BA92F-3312-4C20-9D57-E5C04FCF9B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11" t="10316" r="16619" b="8023"/>
        <a:stretch/>
      </xdr:blipFill>
      <xdr:spPr>
        <a:xfrm>
          <a:off x="329565" y="327846477"/>
          <a:ext cx="508000" cy="629314"/>
        </a:xfrm>
        <a:prstGeom prst="rect">
          <a:avLst/>
        </a:prstGeom>
      </xdr:spPr>
    </xdr:pic>
    <xdr:clientData/>
  </xdr:twoCellAnchor>
  <xdr:twoCellAnchor>
    <xdr:from>
      <xdr:col>0</xdr:col>
      <xdr:colOff>260351</xdr:colOff>
      <xdr:row>395</xdr:row>
      <xdr:rowOff>28292</xdr:rowOff>
    </xdr:from>
    <xdr:to>
      <xdr:col>0</xdr:col>
      <xdr:colOff>698500</xdr:colOff>
      <xdr:row>395</xdr:row>
      <xdr:rowOff>739958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788DE062-8C8D-4658-9ADD-83C57B484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72" r="21085"/>
        <a:stretch/>
      </xdr:blipFill>
      <xdr:spPr>
        <a:xfrm>
          <a:off x="351791" y="328656032"/>
          <a:ext cx="438149" cy="711666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345</xdr:row>
      <xdr:rowOff>66675</xdr:rowOff>
    </xdr:from>
    <xdr:to>
      <xdr:col>0</xdr:col>
      <xdr:colOff>617175</xdr:colOff>
      <xdr:row>345</xdr:row>
      <xdr:rowOff>635466</xdr:rowOff>
    </xdr:to>
    <xdr:pic>
      <xdr:nvPicPr>
        <xdr:cNvPr id="364" name="710 Imagen">
          <a:extLst>
            <a:ext uri="{FF2B5EF4-FFF2-40B4-BE49-F238E27FC236}">
              <a16:creationId xmlns:a16="http://schemas.microsoft.com/office/drawing/2014/main" id="{10276E91-713A-4729-838A-7A52DB33B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85549975"/>
          <a:ext cx="579075" cy="568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254000</xdr:colOff>
      <xdr:row>385</xdr:row>
      <xdr:rowOff>107950</xdr:rowOff>
    </xdr:from>
    <xdr:to>
      <xdr:col>0</xdr:col>
      <xdr:colOff>869982</xdr:colOff>
      <xdr:row>385</xdr:row>
      <xdr:rowOff>695325</xdr:rowOff>
    </xdr:to>
    <xdr:pic>
      <xdr:nvPicPr>
        <xdr:cNvPr id="365" name="711 Imagen">
          <a:extLst>
            <a:ext uri="{FF2B5EF4-FFF2-40B4-BE49-F238E27FC236}">
              <a16:creationId xmlns:a16="http://schemas.microsoft.com/office/drawing/2014/main" id="{A8A0F57F-2F41-4BA8-855C-0C9A52919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440" y="319896490"/>
          <a:ext cx="615982" cy="58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326</xdr:row>
      <xdr:rowOff>28323</xdr:rowOff>
    </xdr:from>
    <xdr:to>
      <xdr:col>0</xdr:col>
      <xdr:colOff>619125</xdr:colOff>
      <xdr:row>326</xdr:row>
      <xdr:rowOff>727542</xdr:rowOff>
    </xdr:to>
    <xdr:pic>
      <xdr:nvPicPr>
        <xdr:cNvPr id="366" name="731 Imagen">
          <a:extLst>
            <a:ext uri="{FF2B5EF4-FFF2-40B4-BE49-F238E27FC236}">
              <a16:creationId xmlns:a16="http://schemas.microsoft.com/office/drawing/2014/main" id="{D17B83CF-4643-48C7-8A65-7C1C05E3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290" y="270713583"/>
          <a:ext cx="295275" cy="699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82550</xdr:colOff>
      <xdr:row>795</xdr:row>
      <xdr:rowOff>12700</xdr:rowOff>
    </xdr:from>
    <xdr:to>
      <xdr:col>0</xdr:col>
      <xdr:colOff>730250</xdr:colOff>
      <xdr:row>795</xdr:row>
      <xdr:rowOff>660400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9EBEFAAC-18FE-4380-9A57-530B43EAD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990" y="662701240"/>
          <a:ext cx="647700" cy="6477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796</xdr:row>
      <xdr:rowOff>0</xdr:rowOff>
    </xdr:from>
    <xdr:to>
      <xdr:col>0</xdr:col>
      <xdr:colOff>546100</xdr:colOff>
      <xdr:row>796</xdr:row>
      <xdr:rowOff>631080</xdr:rowOff>
    </xdr:to>
    <xdr:pic>
      <xdr:nvPicPr>
        <xdr:cNvPr id="368" name="Imagen 367">
          <a:extLst>
            <a:ext uri="{FF2B5EF4-FFF2-40B4-BE49-F238E27FC236}">
              <a16:creationId xmlns:a16="http://schemas.microsoft.com/office/drawing/2014/main" id="{2A1A260D-4321-43E3-9327-2E2F07DE9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663374340"/>
          <a:ext cx="393700" cy="631080"/>
        </a:xfrm>
        <a:prstGeom prst="rect">
          <a:avLst/>
        </a:prstGeom>
      </xdr:spPr>
    </xdr:pic>
    <xdr:clientData/>
  </xdr:twoCellAnchor>
  <xdr:twoCellAnchor>
    <xdr:from>
      <xdr:col>0</xdr:col>
      <xdr:colOff>241300</xdr:colOff>
      <xdr:row>797</xdr:row>
      <xdr:rowOff>25400</xdr:rowOff>
    </xdr:from>
    <xdr:to>
      <xdr:col>0</xdr:col>
      <xdr:colOff>520700</xdr:colOff>
      <xdr:row>797</xdr:row>
      <xdr:rowOff>656480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6BA6D7F5-AD10-46BD-AA00-9770A4D6A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740" y="664085540"/>
          <a:ext cx="279400" cy="631080"/>
        </a:xfrm>
        <a:prstGeom prst="rect">
          <a:avLst/>
        </a:prstGeom>
      </xdr:spPr>
    </xdr:pic>
    <xdr:clientData/>
  </xdr:twoCellAnchor>
  <xdr:twoCellAnchor>
    <xdr:from>
      <xdr:col>0</xdr:col>
      <xdr:colOff>28961</xdr:colOff>
      <xdr:row>798</xdr:row>
      <xdr:rowOff>372497</xdr:rowOff>
    </xdr:from>
    <xdr:to>
      <xdr:col>0</xdr:col>
      <xdr:colOff>1213727</xdr:colOff>
      <xdr:row>798</xdr:row>
      <xdr:rowOff>492125</xdr:rowOff>
    </xdr:to>
    <xdr:pic>
      <xdr:nvPicPr>
        <xdr:cNvPr id="370" name="Imagen 369">
          <a:extLst>
            <a:ext uri="{FF2B5EF4-FFF2-40B4-BE49-F238E27FC236}">
              <a16:creationId xmlns:a16="http://schemas.microsoft.com/office/drawing/2014/main" id="{7A03C3FB-A5E7-4C10-B9E7-2FF4705E2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52970" y="664585868"/>
          <a:ext cx="119628" cy="1184766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800</xdr:row>
      <xdr:rowOff>85725</xdr:rowOff>
    </xdr:from>
    <xdr:to>
      <xdr:col>0</xdr:col>
      <xdr:colOff>782505</xdr:colOff>
      <xdr:row>800</xdr:row>
      <xdr:rowOff>615205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97E97581-2478-4036-A73B-20C0D1D5D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666409005"/>
          <a:ext cx="687255" cy="5294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801</xdr:row>
      <xdr:rowOff>22295</xdr:rowOff>
    </xdr:from>
    <xdr:to>
      <xdr:col>1</xdr:col>
      <xdr:colOff>17145</xdr:colOff>
      <xdr:row>801</xdr:row>
      <xdr:rowOff>624800</xdr:rowOff>
    </xdr:to>
    <xdr:pic>
      <xdr:nvPicPr>
        <xdr:cNvPr id="372" name="Imagen 371" descr="Imagen que contiene interior&#10;&#10;Descripción generada automáticamente">
          <a:extLst>
            <a:ext uri="{FF2B5EF4-FFF2-40B4-BE49-F238E27FC236}">
              <a16:creationId xmlns:a16="http://schemas.microsoft.com/office/drawing/2014/main" id="{9B983E81-EA5D-4274-AC28-6272459BB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605" y="668296295"/>
          <a:ext cx="1402080" cy="60250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553</xdr:row>
      <xdr:rowOff>0</xdr:rowOff>
    </xdr:from>
    <xdr:to>
      <xdr:col>0</xdr:col>
      <xdr:colOff>571501</xdr:colOff>
      <xdr:row>553</xdr:row>
      <xdr:rowOff>521981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FB85604D-2198-4AC0-98A3-1DE27D059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462457800"/>
          <a:ext cx="523876" cy="521981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843</xdr:row>
      <xdr:rowOff>0</xdr:rowOff>
    </xdr:from>
    <xdr:to>
      <xdr:col>0</xdr:col>
      <xdr:colOff>752475</xdr:colOff>
      <xdr:row>843</xdr:row>
      <xdr:rowOff>638175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A64F6E8B-2BCD-4558-900C-BDC74D851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698037720"/>
          <a:ext cx="641350" cy="638175"/>
        </a:xfrm>
        <a:prstGeom prst="rect">
          <a:avLst/>
        </a:prstGeom>
      </xdr:spPr>
    </xdr:pic>
    <xdr:clientData/>
  </xdr:twoCellAnchor>
  <xdr:twoCellAnchor>
    <xdr:from>
      <xdr:col>0</xdr:col>
      <xdr:colOff>288924</xdr:colOff>
      <xdr:row>356</xdr:row>
      <xdr:rowOff>79462</xdr:rowOff>
    </xdr:from>
    <xdr:to>
      <xdr:col>0</xdr:col>
      <xdr:colOff>809625</xdr:colOff>
      <xdr:row>356</xdr:row>
      <xdr:rowOff>876344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C84064D9-92C8-4562-9068-DB011CFBB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64" y="294036202"/>
          <a:ext cx="520701" cy="796882"/>
        </a:xfrm>
        <a:prstGeom prst="rect">
          <a:avLst/>
        </a:prstGeom>
      </xdr:spPr>
    </xdr:pic>
    <xdr:clientData/>
  </xdr:twoCellAnchor>
  <xdr:twoCellAnchor>
    <xdr:from>
      <xdr:col>0</xdr:col>
      <xdr:colOff>288925</xdr:colOff>
      <xdr:row>358</xdr:row>
      <xdr:rowOff>47626</xdr:rowOff>
    </xdr:from>
    <xdr:to>
      <xdr:col>0</xdr:col>
      <xdr:colOff>847703</xdr:colOff>
      <xdr:row>358</xdr:row>
      <xdr:rowOff>808220</xdr:rowOff>
    </xdr:to>
    <xdr:pic>
      <xdr:nvPicPr>
        <xdr:cNvPr id="376" name="Imagen 375">
          <a:extLst>
            <a:ext uri="{FF2B5EF4-FFF2-40B4-BE49-F238E27FC236}">
              <a16:creationId xmlns:a16="http://schemas.microsoft.com/office/drawing/2014/main" id="{E7EAA511-88BA-49DF-AD90-C2366F31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65" y="295772206"/>
          <a:ext cx="558778" cy="760594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360</xdr:row>
      <xdr:rowOff>18015</xdr:rowOff>
    </xdr:from>
    <xdr:to>
      <xdr:col>0</xdr:col>
      <xdr:colOff>762000</xdr:colOff>
      <xdr:row>360</xdr:row>
      <xdr:rowOff>748860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3ECF1C91-A6E0-40C1-AE23-C20CC4B43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297319935"/>
          <a:ext cx="533400" cy="730845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1025</xdr:row>
      <xdr:rowOff>50800</xdr:rowOff>
    </xdr:from>
    <xdr:to>
      <xdr:col>0</xdr:col>
      <xdr:colOff>682625</xdr:colOff>
      <xdr:row>1025</xdr:row>
      <xdr:rowOff>515966</xdr:rowOff>
    </xdr:to>
    <xdr:pic>
      <xdr:nvPicPr>
        <xdr:cNvPr id="378" name="Imagen 377">
          <a:extLst>
            <a:ext uri="{FF2B5EF4-FFF2-40B4-BE49-F238E27FC236}">
              <a16:creationId xmlns:a16="http://schemas.microsoft.com/office/drawing/2014/main" id="{841EB990-BD1C-48F1-91F1-5A220969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" y="823719460"/>
          <a:ext cx="463550" cy="465166"/>
        </a:xfrm>
        <a:prstGeom prst="rect">
          <a:avLst/>
        </a:prstGeom>
      </xdr:spPr>
    </xdr:pic>
    <xdr:clientData/>
  </xdr:twoCellAnchor>
  <xdr:twoCellAnchor>
    <xdr:from>
      <xdr:col>0</xdr:col>
      <xdr:colOff>165100</xdr:colOff>
      <xdr:row>1026</xdr:row>
      <xdr:rowOff>19050</xdr:rowOff>
    </xdr:from>
    <xdr:to>
      <xdr:col>0</xdr:col>
      <xdr:colOff>673100</xdr:colOff>
      <xdr:row>1026</xdr:row>
      <xdr:rowOff>525312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4F6EE9B9-1554-41A1-8266-FD30608B9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40" y="824221110"/>
          <a:ext cx="508000" cy="506262"/>
        </a:xfrm>
        <a:prstGeom prst="rect">
          <a:avLst/>
        </a:prstGeom>
      </xdr:spPr>
    </xdr:pic>
    <xdr:clientData/>
  </xdr:twoCellAnchor>
  <xdr:twoCellAnchor>
    <xdr:from>
      <xdr:col>0</xdr:col>
      <xdr:colOff>161470</xdr:colOff>
      <xdr:row>220</xdr:row>
      <xdr:rowOff>79375</xdr:rowOff>
    </xdr:from>
    <xdr:to>
      <xdr:col>0</xdr:col>
      <xdr:colOff>704395</xdr:colOff>
      <xdr:row>220</xdr:row>
      <xdr:rowOff>616614</xdr:rowOff>
    </xdr:to>
    <xdr:pic>
      <xdr:nvPicPr>
        <xdr:cNvPr id="380" name="Imagen 379">
          <a:extLst>
            <a:ext uri="{FF2B5EF4-FFF2-40B4-BE49-F238E27FC236}">
              <a16:creationId xmlns:a16="http://schemas.microsoft.com/office/drawing/2014/main" id="{A36C5516-CFCF-477B-B55B-9AC454840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10" y="184574815"/>
          <a:ext cx="542925" cy="537239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264</xdr:row>
      <xdr:rowOff>19051</xdr:rowOff>
    </xdr:from>
    <xdr:to>
      <xdr:col>0</xdr:col>
      <xdr:colOff>676275</xdr:colOff>
      <xdr:row>264</xdr:row>
      <xdr:rowOff>558801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A0C66783-377A-45AB-BC00-3380654D4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1" y="219558871"/>
          <a:ext cx="561974" cy="53975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267</xdr:row>
      <xdr:rowOff>19051</xdr:rowOff>
    </xdr:from>
    <xdr:to>
      <xdr:col>0</xdr:col>
      <xdr:colOff>676276</xdr:colOff>
      <xdr:row>267</xdr:row>
      <xdr:rowOff>597367</xdr:rowOff>
    </xdr:to>
    <xdr:pic>
      <xdr:nvPicPr>
        <xdr:cNvPr id="382" name="Imagen 381">
          <a:extLst>
            <a:ext uri="{FF2B5EF4-FFF2-40B4-BE49-F238E27FC236}">
              <a16:creationId xmlns:a16="http://schemas.microsoft.com/office/drawing/2014/main" id="{423A875F-8C6B-4773-BACE-297E67639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6" y="221494351"/>
          <a:ext cx="590550" cy="578316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39</xdr:row>
      <xdr:rowOff>47627</xdr:rowOff>
    </xdr:from>
    <xdr:to>
      <xdr:col>0</xdr:col>
      <xdr:colOff>835023</xdr:colOff>
      <xdr:row>39</xdr:row>
      <xdr:rowOff>649332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C7F6AAB2-F605-4418-9B8B-A15CBE1EA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26321387"/>
          <a:ext cx="628648" cy="601705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40</xdr:row>
      <xdr:rowOff>66675</xdr:rowOff>
    </xdr:from>
    <xdr:to>
      <xdr:col>0</xdr:col>
      <xdr:colOff>847725</xdr:colOff>
      <xdr:row>40</xdr:row>
      <xdr:rowOff>714375</xdr:rowOff>
    </xdr:to>
    <xdr:pic>
      <xdr:nvPicPr>
        <xdr:cNvPr id="384" name="Imagen 383">
          <a:extLst>
            <a:ext uri="{FF2B5EF4-FFF2-40B4-BE49-F238E27FC236}">
              <a16:creationId xmlns:a16="http://schemas.microsoft.com/office/drawing/2014/main" id="{D701713E-DB24-4C74-A8F3-CF85CDC5E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" y="27033855"/>
          <a:ext cx="666750" cy="6477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703</xdr:row>
      <xdr:rowOff>158750</xdr:rowOff>
    </xdr:from>
    <xdr:to>
      <xdr:col>0</xdr:col>
      <xdr:colOff>825500</xdr:colOff>
      <xdr:row>703</xdr:row>
      <xdr:rowOff>803275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D6CF9EF9-FD71-401E-A4F7-04AB5D1B5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" y="583965050"/>
          <a:ext cx="644525" cy="644525"/>
        </a:xfrm>
        <a:prstGeom prst="rect">
          <a:avLst/>
        </a:prstGeom>
      </xdr:spPr>
    </xdr:pic>
    <xdr:clientData/>
  </xdr:twoCellAnchor>
  <xdr:twoCellAnchor>
    <xdr:from>
      <xdr:col>0</xdr:col>
      <xdr:colOff>282575</xdr:colOff>
      <xdr:row>769</xdr:row>
      <xdr:rowOff>184150</xdr:rowOff>
    </xdr:from>
    <xdr:to>
      <xdr:col>0</xdr:col>
      <xdr:colOff>835025</xdr:colOff>
      <xdr:row>769</xdr:row>
      <xdr:rowOff>735163</xdr:rowOff>
    </xdr:to>
    <xdr:pic>
      <xdr:nvPicPr>
        <xdr:cNvPr id="386" name="Imagen 385">
          <a:extLst>
            <a:ext uri="{FF2B5EF4-FFF2-40B4-BE49-F238E27FC236}">
              <a16:creationId xmlns:a16="http://schemas.microsoft.com/office/drawing/2014/main" id="{5CAEAF7B-3D87-4D41-A3CB-AE9E6BAA3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015" y="642329170"/>
          <a:ext cx="552450" cy="551013"/>
        </a:xfrm>
        <a:prstGeom prst="rect">
          <a:avLst/>
        </a:prstGeom>
      </xdr:spPr>
    </xdr:pic>
    <xdr:clientData/>
  </xdr:twoCellAnchor>
  <xdr:twoCellAnchor>
    <xdr:from>
      <xdr:col>0</xdr:col>
      <xdr:colOff>292101</xdr:colOff>
      <xdr:row>770</xdr:row>
      <xdr:rowOff>95250</xdr:rowOff>
    </xdr:from>
    <xdr:to>
      <xdr:col>0</xdr:col>
      <xdr:colOff>835025</xdr:colOff>
      <xdr:row>770</xdr:row>
      <xdr:rowOff>627213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7C8712FA-A4EB-4220-9976-E7A5C3A68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41" y="643124190"/>
          <a:ext cx="542924" cy="531963"/>
        </a:xfrm>
        <a:prstGeom prst="rect">
          <a:avLst/>
        </a:prstGeom>
      </xdr:spPr>
    </xdr:pic>
    <xdr:clientData/>
  </xdr:twoCellAnchor>
  <xdr:twoCellAnchor>
    <xdr:from>
      <xdr:col>0</xdr:col>
      <xdr:colOff>339726</xdr:colOff>
      <xdr:row>771</xdr:row>
      <xdr:rowOff>180975</xdr:rowOff>
    </xdr:from>
    <xdr:to>
      <xdr:col>0</xdr:col>
      <xdr:colOff>854075</xdr:colOff>
      <xdr:row>771</xdr:row>
      <xdr:rowOff>684363</xdr:rowOff>
    </xdr:to>
    <xdr:pic>
      <xdr:nvPicPr>
        <xdr:cNvPr id="388" name="Imagen 387">
          <a:extLst>
            <a:ext uri="{FF2B5EF4-FFF2-40B4-BE49-F238E27FC236}">
              <a16:creationId xmlns:a16="http://schemas.microsoft.com/office/drawing/2014/main" id="{84185FE1-33F4-4E63-B205-8BD9DABF7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31166" y="644093835"/>
          <a:ext cx="514349" cy="503388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772</xdr:row>
      <xdr:rowOff>161925</xdr:rowOff>
    </xdr:from>
    <xdr:to>
      <xdr:col>0</xdr:col>
      <xdr:colOff>847724</xdr:colOff>
      <xdr:row>772</xdr:row>
      <xdr:rowOff>731987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2BDFF5C9-A8EA-42DF-814D-69E213FE8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665" y="644958705"/>
          <a:ext cx="571499" cy="570062"/>
        </a:xfrm>
        <a:prstGeom prst="rect">
          <a:avLst/>
        </a:prstGeom>
      </xdr:spPr>
    </xdr:pic>
    <xdr:clientData/>
  </xdr:twoCellAnchor>
  <xdr:twoCellAnchor>
    <xdr:from>
      <xdr:col>0</xdr:col>
      <xdr:colOff>203202</xdr:colOff>
      <xdr:row>914</xdr:row>
      <xdr:rowOff>19049</xdr:rowOff>
    </xdr:from>
    <xdr:to>
      <xdr:col>0</xdr:col>
      <xdr:colOff>784225</xdr:colOff>
      <xdr:row>914</xdr:row>
      <xdr:rowOff>596678</xdr:rowOff>
    </xdr:to>
    <xdr:pic>
      <xdr:nvPicPr>
        <xdr:cNvPr id="390" name="Imagen 389">
          <a:extLst>
            <a:ext uri="{FF2B5EF4-FFF2-40B4-BE49-F238E27FC236}">
              <a16:creationId xmlns:a16="http://schemas.microsoft.com/office/drawing/2014/main" id="{C460F2B7-5DBD-4D3A-880E-A66D1E346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42" y="748722149"/>
          <a:ext cx="581023" cy="577629"/>
        </a:xfrm>
        <a:prstGeom prst="rect">
          <a:avLst/>
        </a:prstGeom>
      </xdr:spPr>
    </xdr:pic>
    <xdr:clientData/>
  </xdr:twoCellAnchor>
  <xdr:twoCellAnchor>
    <xdr:from>
      <xdr:col>0</xdr:col>
      <xdr:colOff>231777</xdr:colOff>
      <xdr:row>915</xdr:row>
      <xdr:rowOff>85728</xdr:rowOff>
    </xdr:from>
    <xdr:to>
      <xdr:col>0</xdr:col>
      <xdr:colOff>746125</xdr:colOff>
      <xdr:row>915</xdr:row>
      <xdr:rowOff>593369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66C3C38E-1888-4EB2-9F2B-276A2200E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17" y="749413668"/>
          <a:ext cx="514348" cy="507641"/>
        </a:xfrm>
        <a:prstGeom prst="rect">
          <a:avLst/>
        </a:prstGeom>
      </xdr:spPr>
    </xdr:pic>
    <xdr:clientData/>
  </xdr:twoCellAnchor>
  <xdr:twoCellAnchor>
    <xdr:from>
      <xdr:col>0</xdr:col>
      <xdr:colOff>152402</xdr:colOff>
      <xdr:row>916</xdr:row>
      <xdr:rowOff>76200</xdr:rowOff>
    </xdr:from>
    <xdr:to>
      <xdr:col>0</xdr:col>
      <xdr:colOff>733426</xdr:colOff>
      <xdr:row>916</xdr:row>
      <xdr:rowOff>625255</xdr:rowOff>
    </xdr:to>
    <xdr:pic>
      <xdr:nvPicPr>
        <xdr:cNvPr id="392" name="Imagen 391">
          <a:extLst>
            <a:ext uri="{FF2B5EF4-FFF2-40B4-BE49-F238E27FC236}">
              <a16:creationId xmlns:a16="http://schemas.microsoft.com/office/drawing/2014/main" id="{6AE64C84-FE4B-4A2E-8408-B30BB87E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2" y="750028980"/>
          <a:ext cx="581024" cy="549055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917</xdr:row>
      <xdr:rowOff>85724</xdr:rowOff>
    </xdr:from>
    <xdr:to>
      <xdr:col>0</xdr:col>
      <xdr:colOff>695327</xdr:colOff>
      <xdr:row>917</xdr:row>
      <xdr:rowOff>612417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18C11113-D6EE-450A-8547-F1E7097C0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6" y="750724304"/>
          <a:ext cx="533401" cy="526693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918</xdr:row>
      <xdr:rowOff>95250</xdr:rowOff>
    </xdr:from>
    <xdr:to>
      <xdr:col>0</xdr:col>
      <xdr:colOff>600076</xdr:colOff>
      <xdr:row>918</xdr:row>
      <xdr:rowOff>583844</xdr:rowOff>
    </xdr:to>
    <xdr:pic>
      <xdr:nvPicPr>
        <xdr:cNvPr id="394" name="Imagen 393">
          <a:extLst>
            <a:ext uri="{FF2B5EF4-FFF2-40B4-BE49-F238E27FC236}">
              <a16:creationId xmlns:a16="http://schemas.microsoft.com/office/drawing/2014/main" id="{A41C32C0-F2A1-44C8-AB8A-4AA2B735B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" y="751358670"/>
          <a:ext cx="495301" cy="488594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919</xdr:row>
      <xdr:rowOff>76200</xdr:rowOff>
    </xdr:from>
    <xdr:to>
      <xdr:col>0</xdr:col>
      <xdr:colOff>609600</xdr:colOff>
      <xdr:row>919</xdr:row>
      <xdr:rowOff>602893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id="{AC015780-A648-471C-B41A-D0BFE3BA8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751964460"/>
          <a:ext cx="533400" cy="526693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920</xdr:row>
      <xdr:rowOff>47626</xdr:rowOff>
    </xdr:from>
    <xdr:to>
      <xdr:col>0</xdr:col>
      <xdr:colOff>619126</xdr:colOff>
      <xdr:row>920</xdr:row>
      <xdr:rowOff>555269</xdr:rowOff>
    </xdr:to>
    <xdr:pic>
      <xdr:nvPicPr>
        <xdr:cNvPr id="396" name="Imagen 395">
          <a:extLst>
            <a:ext uri="{FF2B5EF4-FFF2-40B4-BE49-F238E27FC236}">
              <a16:creationId xmlns:a16="http://schemas.microsoft.com/office/drawing/2014/main" id="{3B147848-93C3-40E3-9979-BACC5F4C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6" y="752560726"/>
          <a:ext cx="514350" cy="507643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921</xdr:row>
      <xdr:rowOff>66675</xdr:rowOff>
    </xdr:from>
    <xdr:to>
      <xdr:col>0</xdr:col>
      <xdr:colOff>581025</xdr:colOff>
      <xdr:row>921</xdr:row>
      <xdr:rowOff>583842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id="{9BC39D9A-2E70-4219-892C-19452DEA1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1" y="753204615"/>
          <a:ext cx="523874" cy="517167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382</xdr:row>
      <xdr:rowOff>30073</xdr:rowOff>
    </xdr:from>
    <xdr:to>
      <xdr:col>0</xdr:col>
      <xdr:colOff>1000124</xdr:colOff>
      <xdr:row>382</xdr:row>
      <xdr:rowOff>797391</xdr:rowOff>
    </xdr:to>
    <xdr:pic>
      <xdr:nvPicPr>
        <xdr:cNvPr id="398" name="Imagen 397">
          <a:extLst>
            <a:ext uri="{FF2B5EF4-FFF2-40B4-BE49-F238E27FC236}">
              <a16:creationId xmlns:a16="http://schemas.microsoft.com/office/drawing/2014/main" id="{AAA03EAD-7AF1-4D50-ADCA-E5DDBC3B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5" y="317166853"/>
          <a:ext cx="876299" cy="767318"/>
        </a:xfrm>
        <a:prstGeom prst="rect">
          <a:avLst/>
        </a:prstGeom>
      </xdr:spPr>
    </xdr:pic>
    <xdr:clientData/>
  </xdr:twoCellAnchor>
  <xdr:twoCellAnchor>
    <xdr:from>
      <xdr:col>0</xdr:col>
      <xdr:colOff>149225</xdr:colOff>
      <xdr:row>90</xdr:row>
      <xdr:rowOff>158751</xdr:rowOff>
    </xdr:from>
    <xdr:to>
      <xdr:col>0</xdr:col>
      <xdr:colOff>692149</xdr:colOff>
      <xdr:row>90</xdr:row>
      <xdr:rowOff>666751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F72AA4D2-044A-4092-B12D-1DD203C4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665" y="71718171"/>
          <a:ext cx="542924" cy="508000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91</xdr:row>
      <xdr:rowOff>165100</xdr:rowOff>
    </xdr:from>
    <xdr:to>
      <xdr:col>0</xdr:col>
      <xdr:colOff>736600</xdr:colOff>
      <xdr:row>91</xdr:row>
      <xdr:rowOff>673100</xdr:rowOff>
    </xdr:to>
    <xdr:pic>
      <xdr:nvPicPr>
        <xdr:cNvPr id="400" name="Imagen 399">
          <a:extLst>
            <a:ext uri="{FF2B5EF4-FFF2-40B4-BE49-F238E27FC236}">
              <a16:creationId xmlns:a16="http://schemas.microsoft.com/office/drawing/2014/main" id="{46B16B40-F1E4-4A0D-8C9F-CD56DCD9B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40" y="72608440"/>
          <a:ext cx="533400" cy="508000"/>
        </a:xfrm>
        <a:prstGeom prst="rect">
          <a:avLst/>
        </a:prstGeom>
      </xdr:spPr>
    </xdr:pic>
    <xdr:clientData/>
  </xdr:twoCellAnchor>
  <xdr:twoCellAnchor>
    <xdr:from>
      <xdr:col>0</xdr:col>
      <xdr:colOff>168275</xdr:colOff>
      <xdr:row>92</xdr:row>
      <xdr:rowOff>184149</xdr:rowOff>
    </xdr:from>
    <xdr:to>
      <xdr:col>0</xdr:col>
      <xdr:colOff>711200</xdr:colOff>
      <xdr:row>92</xdr:row>
      <xdr:rowOff>708024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187720BC-A4A7-4130-A655-ACF207A2A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715" y="73511409"/>
          <a:ext cx="542925" cy="523875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93</xdr:row>
      <xdr:rowOff>133350</xdr:rowOff>
    </xdr:from>
    <xdr:to>
      <xdr:col>0</xdr:col>
      <xdr:colOff>749300</xdr:colOff>
      <xdr:row>93</xdr:row>
      <xdr:rowOff>720725</xdr:rowOff>
    </xdr:to>
    <xdr:pic>
      <xdr:nvPicPr>
        <xdr:cNvPr id="402" name="Imagen 401">
          <a:extLst>
            <a:ext uri="{FF2B5EF4-FFF2-40B4-BE49-F238E27FC236}">
              <a16:creationId xmlns:a16="http://schemas.microsoft.com/office/drawing/2014/main" id="{C9381383-5551-4D71-8781-D459BBF4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" y="74344530"/>
          <a:ext cx="609600" cy="587375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95</xdr:row>
      <xdr:rowOff>130175</xdr:rowOff>
    </xdr:from>
    <xdr:to>
      <xdr:col>0</xdr:col>
      <xdr:colOff>752475</xdr:colOff>
      <xdr:row>95</xdr:row>
      <xdr:rowOff>698964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id="{F0BE0810-EBEF-40AF-8FA4-B306720F3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1" y="76109195"/>
          <a:ext cx="581024" cy="568789"/>
        </a:xfrm>
        <a:prstGeom prst="rect">
          <a:avLst/>
        </a:prstGeom>
      </xdr:spPr>
    </xdr:pic>
    <xdr:clientData/>
  </xdr:twoCellAnchor>
  <xdr:twoCellAnchor>
    <xdr:from>
      <xdr:col>0</xdr:col>
      <xdr:colOff>184149</xdr:colOff>
      <xdr:row>96</xdr:row>
      <xdr:rowOff>120650</xdr:rowOff>
    </xdr:from>
    <xdr:to>
      <xdr:col>0</xdr:col>
      <xdr:colOff>784224</xdr:colOff>
      <xdr:row>96</xdr:row>
      <xdr:rowOff>708025</xdr:rowOff>
    </xdr:to>
    <xdr:pic>
      <xdr:nvPicPr>
        <xdr:cNvPr id="404" name="Imagen 403">
          <a:extLst>
            <a:ext uri="{FF2B5EF4-FFF2-40B4-BE49-F238E27FC236}">
              <a16:creationId xmlns:a16="http://schemas.microsoft.com/office/drawing/2014/main" id="{322AB12F-4241-4B7E-BCFD-F41B3F0C6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89" y="76983590"/>
          <a:ext cx="600075" cy="58737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97</xdr:row>
      <xdr:rowOff>85724</xdr:rowOff>
    </xdr:from>
    <xdr:to>
      <xdr:col>0</xdr:col>
      <xdr:colOff>793750</xdr:colOff>
      <xdr:row>97</xdr:row>
      <xdr:rowOff>673099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id="{EC5B8AE7-3582-4E5C-A241-6137A559B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77832584"/>
          <a:ext cx="619125" cy="587375"/>
        </a:xfrm>
        <a:prstGeom prst="rect">
          <a:avLst/>
        </a:prstGeom>
      </xdr:spPr>
    </xdr:pic>
    <xdr:clientData/>
  </xdr:twoCellAnchor>
  <xdr:twoCellAnchor>
    <xdr:from>
      <xdr:col>0</xdr:col>
      <xdr:colOff>184149</xdr:colOff>
      <xdr:row>98</xdr:row>
      <xdr:rowOff>107949</xdr:rowOff>
    </xdr:from>
    <xdr:to>
      <xdr:col>0</xdr:col>
      <xdr:colOff>793750</xdr:colOff>
      <xdr:row>98</xdr:row>
      <xdr:rowOff>695324</xdr:rowOff>
    </xdr:to>
    <xdr:pic>
      <xdr:nvPicPr>
        <xdr:cNvPr id="406" name="Imagen 405">
          <a:extLst>
            <a:ext uri="{FF2B5EF4-FFF2-40B4-BE49-F238E27FC236}">
              <a16:creationId xmlns:a16="http://schemas.microsoft.com/office/drawing/2014/main" id="{A802216D-4BCD-41D9-A93B-EBEAB2546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89" y="78738729"/>
          <a:ext cx="609601" cy="58737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922</xdr:row>
      <xdr:rowOff>76200</xdr:rowOff>
    </xdr:from>
    <xdr:to>
      <xdr:col>0</xdr:col>
      <xdr:colOff>590550</xdr:colOff>
      <xdr:row>922</xdr:row>
      <xdr:rowOff>491947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5501347E-39C6-46F3-BAF2-2DF289BFB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" y="753838980"/>
          <a:ext cx="419100" cy="415747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683</xdr:row>
      <xdr:rowOff>77917</xdr:rowOff>
    </xdr:from>
    <xdr:to>
      <xdr:col>0</xdr:col>
      <xdr:colOff>809625</xdr:colOff>
      <xdr:row>683</xdr:row>
      <xdr:rowOff>729639</xdr:rowOff>
    </xdr:to>
    <xdr:pic>
      <xdr:nvPicPr>
        <xdr:cNvPr id="408" name="Imagen 407">
          <a:extLst>
            <a:ext uri="{FF2B5EF4-FFF2-40B4-BE49-F238E27FC236}">
              <a16:creationId xmlns:a16="http://schemas.microsoft.com/office/drawing/2014/main" id="{6776E348-BE2D-4E6C-A4CE-AD5A4B89E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4" y="566312497"/>
          <a:ext cx="666751" cy="651722"/>
        </a:xfrm>
        <a:prstGeom prst="rect">
          <a:avLst/>
        </a:prstGeom>
      </xdr:spPr>
    </xdr:pic>
    <xdr:clientData/>
  </xdr:twoCellAnchor>
  <xdr:twoCellAnchor>
    <xdr:from>
      <xdr:col>0</xdr:col>
      <xdr:colOff>107950</xdr:colOff>
      <xdr:row>684</xdr:row>
      <xdr:rowOff>73656</xdr:rowOff>
    </xdr:from>
    <xdr:to>
      <xdr:col>0</xdr:col>
      <xdr:colOff>841375</xdr:colOff>
      <xdr:row>684</xdr:row>
      <xdr:rowOff>802664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id="{625252A4-D666-4342-85B7-2EC0F1E0C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390" y="567192156"/>
          <a:ext cx="733425" cy="729008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346</xdr:row>
      <xdr:rowOff>9526</xdr:rowOff>
    </xdr:from>
    <xdr:to>
      <xdr:col>0</xdr:col>
      <xdr:colOff>666750</xdr:colOff>
      <xdr:row>346</xdr:row>
      <xdr:rowOff>596901</xdr:rowOff>
    </xdr:to>
    <xdr:pic>
      <xdr:nvPicPr>
        <xdr:cNvPr id="410" name="Imagen 409">
          <a:extLst>
            <a:ext uri="{FF2B5EF4-FFF2-40B4-BE49-F238E27FC236}">
              <a16:creationId xmlns:a16="http://schemas.microsoft.com/office/drawing/2014/main" id="{69840530-2059-4565-BBAC-B4CFE52C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" y="286193866"/>
          <a:ext cx="609600" cy="587375"/>
        </a:xfrm>
        <a:prstGeom prst="rect">
          <a:avLst/>
        </a:prstGeom>
      </xdr:spPr>
    </xdr:pic>
    <xdr:clientData/>
  </xdr:twoCellAnchor>
  <xdr:twoCellAnchor>
    <xdr:from>
      <xdr:col>0</xdr:col>
      <xdr:colOff>165099</xdr:colOff>
      <xdr:row>388</xdr:row>
      <xdr:rowOff>63501</xdr:rowOff>
    </xdr:from>
    <xdr:to>
      <xdr:col>0</xdr:col>
      <xdr:colOff>850898</xdr:colOff>
      <xdr:row>388</xdr:row>
      <xdr:rowOff>711201</xdr:rowOff>
    </xdr:to>
    <xdr:pic>
      <xdr:nvPicPr>
        <xdr:cNvPr id="411" name="Imagen 410">
          <a:extLst>
            <a:ext uri="{FF2B5EF4-FFF2-40B4-BE49-F238E27FC236}">
              <a16:creationId xmlns:a16="http://schemas.microsoft.com/office/drawing/2014/main" id="{B3D2C65B-0294-4957-93F0-A677BFCB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39" y="322503801"/>
          <a:ext cx="685799" cy="647700"/>
        </a:xfrm>
        <a:prstGeom prst="rect">
          <a:avLst/>
        </a:prstGeom>
      </xdr:spPr>
    </xdr:pic>
    <xdr:clientData/>
  </xdr:twoCellAnchor>
  <xdr:twoCellAnchor>
    <xdr:from>
      <xdr:col>0</xdr:col>
      <xdr:colOff>244475</xdr:colOff>
      <xdr:row>389</xdr:row>
      <xdr:rowOff>88900</xdr:rowOff>
    </xdr:from>
    <xdr:to>
      <xdr:col>0</xdr:col>
      <xdr:colOff>854075</xdr:colOff>
      <xdr:row>389</xdr:row>
      <xdr:rowOff>676275</xdr:rowOff>
    </xdr:to>
    <xdr:pic>
      <xdr:nvPicPr>
        <xdr:cNvPr id="412" name="Imagen 411">
          <a:extLst>
            <a:ext uri="{FF2B5EF4-FFF2-40B4-BE49-F238E27FC236}">
              <a16:creationId xmlns:a16="http://schemas.microsoft.com/office/drawing/2014/main" id="{CE7B7048-4E45-4FEE-9854-61BC33218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915" y="323413120"/>
          <a:ext cx="609600" cy="587375"/>
        </a:xfrm>
        <a:prstGeom prst="rect">
          <a:avLst/>
        </a:prstGeom>
      </xdr:spPr>
    </xdr:pic>
    <xdr:clientData/>
  </xdr:twoCellAnchor>
  <xdr:twoCellAnchor>
    <xdr:from>
      <xdr:col>0</xdr:col>
      <xdr:colOff>110385</xdr:colOff>
      <xdr:row>239</xdr:row>
      <xdr:rowOff>159097</xdr:rowOff>
    </xdr:from>
    <xdr:to>
      <xdr:col>0</xdr:col>
      <xdr:colOff>704589</xdr:colOff>
      <xdr:row>239</xdr:row>
      <xdr:rowOff>675190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id="{D41896F0-23B1-47E5-9108-F43E10FE0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825" y="199277317"/>
          <a:ext cx="594204" cy="516093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65</xdr:row>
      <xdr:rowOff>98424</xdr:rowOff>
    </xdr:from>
    <xdr:to>
      <xdr:col>0</xdr:col>
      <xdr:colOff>800100</xdr:colOff>
      <xdr:row>65</xdr:row>
      <xdr:rowOff>722216</xdr:rowOff>
    </xdr:to>
    <xdr:pic>
      <xdr:nvPicPr>
        <xdr:cNvPr id="414" name="Imagen 413">
          <a:extLst>
            <a:ext uri="{FF2B5EF4-FFF2-40B4-BE49-F238E27FC236}">
              <a16:creationId xmlns:a16="http://schemas.microsoft.com/office/drawing/2014/main" id="{0073DC28-355B-4914-A0BF-6B9E7375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5" y="49559844"/>
          <a:ext cx="638175" cy="623792"/>
        </a:xfrm>
        <a:prstGeom prst="rect">
          <a:avLst/>
        </a:prstGeom>
      </xdr:spPr>
    </xdr:pic>
    <xdr:clientData/>
  </xdr:twoCellAnchor>
  <xdr:twoCellAnchor>
    <xdr:from>
      <xdr:col>0</xdr:col>
      <xdr:colOff>184150</xdr:colOff>
      <xdr:row>66</xdr:row>
      <xdr:rowOff>142875</xdr:rowOff>
    </xdr:from>
    <xdr:to>
      <xdr:col>0</xdr:col>
      <xdr:colOff>850900</xdr:colOff>
      <xdr:row>66</xdr:row>
      <xdr:rowOff>793750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id="{0B9896DE-F509-4A14-9B63-CF65D11B0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90" y="50488215"/>
          <a:ext cx="666750" cy="650875"/>
        </a:xfrm>
        <a:prstGeom prst="rect">
          <a:avLst/>
        </a:prstGeom>
      </xdr:spPr>
    </xdr:pic>
    <xdr:clientData/>
  </xdr:twoCellAnchor>
  <xdr:twoCellAnchor>
    <xdr:from>
      <xdr:col>0</xdr:col>
      <xdr:colOff>146050</xdr:colOff>
      <xdr:row>121</xdr:row>
      <xdr:rowOff>69991</xdr:rowOff>
    </xdr:from>
    <xdr:to>
      <xdr:col>0</xdr:col>
      <xdr:colOff>809625</xdr:colOff>
      <xdr:row>121</xdr:row>
      <xdr:rowOff>720489</xdr:rowOff>
    </xdr:to>
    <xdr:pic>
      <xdr:nvPicPr>
        <xdr:cNvPr id="416" name="Imagen 415">
          <a:extLst>
            <a:ext uri="{FF2B5EF4-FFF2-40B4-BE49-F238E27FC236}">
              <a16:creationId xmlns:a16="http://schemas.microsoft.com/office/drawing/2014/main" id="{672BCB6F-82C6-4A65-93DA-D76ED59C6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490" y="99030931"/>
          <a:ext cx="663575" cy="65049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122</xdr:row>
      <xdr:rowOff>94511</xdr:rowOff>
    </xdr:from>
    <xdr:to>
      <xdr:col>0</xdr:col>
      <xdr:colOff>857250</xdr:colOff>
      <xdr:row>122</xdr:row>
      <xdr:rowOff>753139</xdr:rowOff>
    </xdr:to>
    <xdr:pic>
      <xdr:nvPicPr>
        <xdr:cNvPr id="417" name="Imagen 416">
          <a:extLst>
            <a:ext uri="{FF2B5EF4-FFF2-40B4-BE49-F238E27FC236}">
              <a16:creationId xmlns:a16="http://schemas.microsoft.com/office/drawing/2014/main" id="{578B78D1-4E67-4980-BFA4-B2699CE34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99939371"/>
          <a:ext cx="666750" cy="658628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123</xdr:row>
      <xdr:rowOff>84832</xdr:rowOff>
    </xdr:from>
    <xdr:to>
      <xdr:col>0</xdr:col>
      <xdr:colOff>873124</xdr:colOff>
      <xdr:row>123</xdr:row>
      <xdr:rowOff>730913</xdr:rowOff>
    </xdr:to>
    <xdr:pic>
      <xdr:nvPicPr>
        <xdr:cNvPr id="418" name="Imagen 417">
          <a:extLst>
            <a:ext uri="{FF2B5EF4-FFF2-40B4-BE49-F238E27FC236}">
              <a16:creationId xmlns:a16="http://schemas.microsoft.com/office/drawing/2014/main" id="{B72B8495-B2EB-45AD-9BC1-5FCD73A40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" y="100813612"/>
          <a:ext cx="654049" cy="646081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278</xdr:row>
      <xdr:rowOff>9524</xdr:rowOff>
    </xdr:from>
    <xdr:to>
      <xdr:col>0</xdr:col>
      <xdr:colOff>695326</xdr:colOff>
      <xdr:row>278</xdr:row>
      <xdr:rowOff>596899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956C3F98-0A33-4CFD-8E7A-A8EEEB040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6" y="229036244"/>
          <a:ext cx="609600" cy="5873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568</xdr:row>
      <xdr:rowOff>66675</xdr:rowOff>
    </xdr:from>
    <xdr:to>
      <xdr:col>0</xdr:col>
      <xdr:colOff>638175</xdr:colOff>
      <xdr:row>569</xdr:row>
      <xdr:rowOff>20846</xdr:rowOff>
    </xdr:to>
    <xdr:pic>
      <xdr:nvPicPr>
        <xdr:cNvPr id="420" name="Imagen 419">
          <a:extLst>
            <a:ext uri="{FF2B5EF4-FFF2-40B4-BE49-F238E27FC236}">
              <a16:creationId xmlns:a16="http://schemas.microsoft.com/office/drawing/2014/main" id="{02536D63-E633-4DB7-BA93-41D910B49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" y="471180795"/>
          <a:ext cx="619125" cy="601871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569</xdr:row>
      <xdr:rowOff>0</xdr:rowOff>
    </xdr:from>
    <xdr:to>
      <xdr:col>0</xdr:col>
      <xdr:colOff>638175</xdr:colOff>
      <xdr:row>569</xdr:row>
      <xdr:rowOff>585030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id="{6AC931BB-4992-40CD-8CC2-877460FB4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471761820"/>
          <a:ext cx="590550" cy="5850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569</xdr:row>
      <xdr:rowOff>607695</xdr:rowOff>
    </xdr:from>
    <xdr:to>
      <xdr:col>0</xdr:col>
      <xdr:colOff>1207770</xdr:colOff>
      <xdr:row>570</xdr:row>
      <xdr:rowOff>852072</xdr:rowOff>
    </xdr:to>
    <xdr:pic>
      <xdr:nvPicPr>
        <xdr:cNvPr id="422" name="Imagen 421">
          <a:extLst>
            <a:ext uri="{FF2B5EF4-FFF2-40B4-BE49-F238E27FC236}">
              <a16:creationId xmlns:a16="http://schemas.microsoft.com/office/drawing/2014/main" id="{25C538DC-15B1-4481-A38E-0BFF504DF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" y="473634435"/>
          <a:ext cx="1535430" cy="853977"/>
        </a:xfrm>
        <a:prstGeom prst="rect">
          <a:avLst/>
        </a:prstGeom>
      </xdr:spPr>
    </xdr:pic>
    <xdr:clientData/>
  </xdr:twoCellAnchor>
  <xdr:twoCellAnchor>
    <xdr:from>
      <xdr:col>0</xdr:col>
      <xdr:colOff>38099</xdr:colOff>
      <xdr:row>570</xdr:row>
      <xdr:rowOff>885825</xdr:rowOff>
    </xdr:from>
    <xdr:to>
      <xdr:col>0</xdr:col>
      <xdr:colOff>733425</xdr:colOff>
      <xdr:row>571</xdr:row>
      <xdr:rowOff>633956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id="{6535F3D9-72C8-45F6-8BF6-8F8BFADA6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9" y="473257245"/>
          <a:ext cx="695326" cy="67015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572</xdr:row>
      <xdr:rowOff>47624</xdr:rowOff>
    </xdr:from>
    <xdr:to>
      <xdr:col>0</xdr:col>
      <xdr:colOff>638174</xdr:colOff>
      <xdr:row>573</xdr:row>
      <xdr:rowOff>15874</xdr:rowOff>
    </xdr:to>
    <xdr:pic>
      <xdr:nvPicPr>
        <xdr:cNvPr id="424" name="Imagen 423">
          <a:extLst>
            <a:ext uri="{FF2B5EF4-FFF2-40B4-BE49-F238E27FC236}">
              <a16:creationId xmlns:a16="http://schemas.microsoft.com/office/drawing/2014/main" id="{45F07177-4266-4501-B1E2-49EF0DAAC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" y="473996384"/>
          <a:ext cx="552449" cy="53975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573</xdr:row>
      <xdr:rowOff>66675</xdr:rowOff>
    </xdr:from>
    <xdr:to>
      <xdr:col>0</xdr:col>
      <xdr:colOff>628651</xdr:colOff>
      <xdr:row>574</xdr:row>
      <xdr:rowOff>79725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id="{37F53E14-72D3-4037-AFB2-EE646D70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474586935"/>
          <a:ext cx="533400" cy="52359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305</xdr:row>
      <xdr:rowOff>66674</xdr:rowOff>
    </xdr:from>
    <xdr:to>
      <xdr:col>0</xdr:col>
      <xdr:colOff>800100</xdr:colOff>
      <xdr:row>305</xdr:row>
      <xdr:rowOff>806915</xdr:rowOff>
    </xdr:to>
    <xdr:pic>
      <xdr:nvPicPr>
        <xdr:cNvPr id="426" name="1396 Imagen">
          <a:extLst>
            <a:ext uri="{FF2B5EF4-FFF2-40B4-BE49-F238E27FC236}">
              <a16:creationId xmlns:a16="http://schemas.microsoft.com/office/drawing/2014/main" id="{69F098B0-2525-4016-8E5D-79478882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1" y="252181994"/>
          <a:ext cx="761999" cy="740241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680</xdr:row>
      <xdr:rowOff>114300</xdr:rowOff>
    </xdr:from>
    <xdr:to>
      <xdr:col>0</xdr:col>
      <xdr:colOff>869950</xdr:colOff>
      <xdr:row>680</xdr:row>
      <xdr:rowOff>762000</xdr:rowOff>
    </xdr:to>
    <xdr:pic>
      <xdr:nvPicPr>
        <xdr:cNvPr id="427" name="700 Imagen">
          <a:extLst>
            <a:ext uri="{FF2B5EF4-FFF2-40B4-BE49-F238E27FC236}">
              <a16:creationId xmlns:a16="http://schemas.microsoft.com/office/drawing/2014/main" id="{F6171554-D9D0-464D-9307-CCD2D1D5F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40" y="563697120"/>
          <a:ext cx="666750" cy="647700"/>
        </a:xfrm>
        <a:prstGeom prst="rect">
          <a:avLst/>
        </a:prstGeom>
      </xdr:spPr>
    </xdr:pic>
    <xdr:clientData/>
  </xdr:twoCellAnchor>
  <xdr:twoCellAnchor>
    <xdr:from>
      <xdr:col>0</xdr:col>
      <xdr:colOff>212725</xdr:colOff>
      <xdr:row>681</xdr:row>
      <xdr:rowOff>63500</xdr:rowOff>
    </xdr:from>
    <xdr:to>
      <xdr:col>0</xdr:col>
      <xdr:colOff>860424</xdr:colOff>
      <xdr:row>681</xdr:row>
      <xdr:rowOff>697889</xdr:rowOff>
    </xdr:to>
    <xdr:pic>
      <xdr:nvPicPr>
        <xdr:cNvPr id="428" name="1423 Imagen">
          <a:extLst>
            <a:ext uri="{FF2B5EF4-FFF2-40B4-BE49-F238E27FC236}">
              <a16:creationId xmlns:a16="http://schemas.microsoft.com/office/drawing/2014/main" id="{BAF4C90A-2E64-480D-B6F7-E127868B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165" y="564530240"/>
          <a:ext cx="647699" cy="634389"/>
        </a:xfrm>
        <a:prstGeom prst="rect">
          <a:avLst/>
        </a:prstGeom>
      </xdr:spPr>
    </xdr:pic>
    <xdr:clientData/>
  </xdr:twoCellAnchor>
  <xdr:twoCellAnchor>
    <xdr:from>
      <xdr:col>0</xdr:col>
      <xdr:colOff>139700</xdr:colOff>
      <xdr:row>641</xdr:row>
      <xdr:rowOff>98424</xdr:rowOff>
    </xdr:from>
    <xdr:to>
      <xdr:col>0</xdr:col>
      <xdr:colOff>815975</xdr:colOff>
      <xdr:row>641</xdr:row>
      <xdr:rowOff>771464</xdr:rowOff>
    </xdr:to>
    <xdr:pic>
      <xdr:nvPicPr>
        <xdr:cNvPr id="429" name="Imagen 428">
          <a:extLst>
            <a:ext uri="{FF2B5EF4-FFF2-40B4-BE49-F238E27FC236}">
              <a16:creationId xmlns:a16="http://schemas.microsoft.com/office/drawing/2014/main" id="{76D23097-4E98-4B1B-BC95-60DFB8319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140" y="529208364"/>
          <a:ext cx="676275" cy="673040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124</xdr:row>
      <xdr:rowOff>126999</xdr:rowOff>
    </xdr:from>
    <xdr:to>
      <xdr:col>0</xdr:col>
      <xdr:colOff>785678</xdr:colOff>
      <xdr:row>124</xdr:row>
      <xdr:rowOff>720886</xdr:rowOff>
    </xdr:to>
    <xdr:pic>
      <xdr:nvPicPr>
        <xdr:cNvPr id="430" name="Imagen 429">
          <a:extLst>
            <a:ext uri="{FF2B5EF4-FFF2-40B4-BE49-F238E27FC236}">
              <a16:creationId xmlns:a16="http://schemas.microsoft.com/office/drawing/2014/main" id="{4B5FF5F7-8CB9-4AD8-A08B-933743FF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91466" y="101739699"/>
          <a:ext cx="585652" cy="593887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574</xdr:row>
      <xdr:rowOff>58891</xdr:rowOff>
    </xdr:from>
    <xdr:to>
      <xdr:col>0</xdr:col>
      <xdr:colOff>438151</xdr:colOff>
      <xdr:row>574</xdr:row>
      <xdr:rowOff>555831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id="{3667A8CD-CC83-4A9B-88CE-10EE6E688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43841" y="475089691"/>
          <a:ext cx="285750" cy="49694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622</xdr:row>
      <xdr:rowOff>95249</xdr:rowOff>
    </xdr:from>
    <xdr:to>
      <xdr:col>0</xdr:col>
      <xdr:colOff>742950</xdr:colOff>
      <xdr:row>622</xdr:row>
      <xdr:rowOff>771524</xdr:rowOff>
    </xdr:to>
    <xdr:pic>
      <xdr:nvPicPr>
        <xdr:cNvPr id="432" name="Imagen 431">
          <a:extLst>
            <a:ext uri="{FF2B5EF4-FFF2-40B4-BE49-F238E27FC236}">
              <a16:creationId xmlns:a16="http://schemas.microsoft.com/office/drawing/2014/main" id="{DEAB4160-E657-4D4C-8055-E20CFCAD1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" y="512288789"/>
          <a:ext cx="676275" cy="676275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575</xdr:row>
      <xdr:rowOff>95249</xdr:rowOff>
    </xdr:from>
    <xdr:to>
      <xdr:col>0</xdr:col>
      <xdr:colOff>590551</xdr:colOff>
      <xdr:row>575</xdr:row>
      <xdr:rowOff>604079</xdr:rowOff>
    </xdr:to>
    <xdr:pic>
      <xdr:nvPicPr>
        <xdr:cNvPr id="433" name="1380 Imagen">
          <a:extLst>
            <a:ext uri="{FF2B5EF4-FFF2-40B4-BE49-F238E27FC236}">
              <a16:creationId xmlns:a16="http://schemas.microsoft.com/office/drawing/2014/main" id="{8F480EED-7156-4D4E-89FF-DC473E480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1" y="475758509"/>
          <a:ext cx="514350" cy="508830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575</xdr:row>
      <xdr:rowOff>676275</xdr:rowOff>
    </xdr:from>
    <xdr:to>
      <xdr:col>0</xdr:col>
      <xdr:colOff>704850</xdr:colOff>
      <xdr:row>576</xdr:row>
      <xdr:rowOff>612775</xdr:rowOff>
    </xdr:to>
    <xdr:pic>
      <xdr:nvPicPr>
        <xdr:cNvPr id="434" name="1397 Imagen">
          <a:extLst>
            <a:ext uri="{FF2B5EF4-FFF2-40B4-BE49-F238E27FC236}">
              <a16:creationId xmlns:a16="http://schemas.microsoft.com/office/drawing/2014/main" id="{5FB3F591-7185-4AB0-99C8-62020C0E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" y="476339535"/>
          <a:ext cx="647700" cy="62992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577</xdr:row>
      <xdr:rowOff>47625</xdr:rowOff>
    </xdr:from>
    <xdr:to>
      <xdr:col>0</xdr:col>
      <xdr:colOff>609600</xdr:colOff>
      <xdr:row>577</xdr:row>
      <xdr:rowOff>575505</xdr:rowOff>
    </xdr:to>
    <xdr:pic>
      <xdr:nvPicPr>
        <xdr:cNvPr id="435" name="1410 Imagen">
          <a:extLst>
            <a:ext uri="{FF2B5EF4-FFF2-40B4-BE49-F238E27FC236}">
              <a16:creationId xmlns:a16="http://schemas.microsoft.com/office/drawing/2014/main" id="{F9BE1EF7-975C-4F48-B9CA-7443499C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477036765"/>
          <a:ext cx="533400" cy="52788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578</xdr:row>
      <xdr:rowOff>57149</xdr:rowOff>
    </xdr:from>
    <xdr:to>
      <xdr:col>0</xdr:col>
      <xdr:colOff>609600</xdr:colOff>
      <xdr:row>578</xdr:row>
      <xdr:rowOff>565978</xdr:rowOff>
    </xdr:to>
    <xdr:pic>
      <xdr:nvPicPr>
        <xdr:cNvPr id="436" name="1428 Imagen">
          <a:extLst>
            <a:ext uri="{FF2B5EF4-FFF2-40B4-BE49-F238E27FC236}">
              <a16:creationId xmlns:a16="http://schemas.microsoft.com/office/drawing/2014/main" id="{EDDD4BED-04CA-41A4-B2F7-F8F1600BA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477678749"/>
          <a:ext cx="514349" cy="50882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579</xdr:row>
      <xdr:rowOff>104775</xdr:rowOff>
    </xdr:from>
    <xdr:to>
      <xdr:col>0</xdr:col>
      <xdr:colOff>523874</xdr:colOff>
      <xdr:row>579</xdr:row>
      <xdr:rowOff>516541</xdr:rowOff>
    </xdr:to>
    <xdr:pic>
      <xdr:nvPicPr>
        <xdr:cNvPr id="437" name="1429 Imagen">
          <a:extLst>
            <a:ext uri="{FF2B5EF4-FFF2-40B4-BE49-F238E27FC236}">
              <a16:creationId xmlns:a16="http://schemas.microsoft.com/office/drawing/2014/main" id="{28A30887-68C2-4E5E-ABE2-0598ADA8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" y="478358835"/>
          <a:ext cx="419099" cy="411766"/>
        </a:xfrm>
        <a:prstGeom prst="rect">
          <a:avLst/>
        </a:prstGeom>
      </xdr:spPr>
    </xdr:pic>
    <xdr:clientData/>
  </xdr:twoCellAnchor>
  <xdr:twoCellAnchor>
    <xdr:from>
      <xdr:col>0</xdr:col>
      <xdr:colOff>301624</xdr:colOff>
      <xdr:row>359</xdr:row>
      <xdr:rowOff>19047</xdr:rowOff>
    </xdr:from>
    <xdr:to>
      <xdr:col>0</xdr:col>
      <xdr:colOff>911225</xdr:colOff>
      <xdr:row>359</xdr:row>
      <xdr:rowOff>606422</xdr:rowOff>
    </xdr:to>
    <xdr:pic>
      <xdr:nvPicPr>
        <xdr:cNvPr id="438" name="Imagen 437">
          <a:extLst>
            <a:ext uri="{FF2B5EF4-FFF2-40B4-BE49-F238E27FC236}">
              <a16:creationId xmlns:a16="http://schemas.microsoft.com/office/drawing/2014/main" id="{D611A8C0-0446-4AD1-8846-E8FD465B8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04177" y="296616434"/>
          <a:ext cx="587375" cy="60960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848</xdr:row>
      <xdr:rowOff>647700</xdr:rowOff>
    </xdr:from>
    <xdr:to>
      <xdr:col>0</xdr:col>
      <xdr:colOff>971549</xdr:colOff>
      <xdr:row>849</xdr:row>
      <xdr:rowOff>645250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9AD7C6B3-12A9-4B12-96E5-23D2753DE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701923920"/>
          <a:ext cx="781049" cy="645250"/>
        </a:xfrm>
        <a:prstGeom prst="rect">
          <a:avLst/>
        </a:prstGeom>
      </xdr:spPr>
    </xdr:pic>
    <xdr:clientData/>
  </xdr:twoCellAnchor>
  <xdr:twoCellAnchor>
    <xdr:from>
      <xdr:col>0</xdr:col>
      <xdr:colOff>146052</xdr:colOff>
      <xdr:row>248</xdr:row>
      <xdr:rowOff>28575</xdr:rowOff>
    </xdr:from>
    <xdr:to>
      <xdr:col>0</xdr:col>
      <xdr:colOff>774700</xdr:colOff>
      <xdr:row>248</xdr:row>
      <xdr:rowOff>615950</xdr:rowOff>
    </xdr:to>
    <xdr:pic>
      <xdr:nvPicPr>
        <xdr:cNvPr id="440" name="1430 Imagen">
          <a:extLst>
            <a:ext uri="{FF2B5EF4-FFF2-40B4-BE49-F238E27FC236}">
              <a16:creationId xmlns:a16="http://schemas.microsoft.com/office/drawing/2014/main" id="{3BEF4647-7990-4166-9E74-1B742FE1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492" y="206111475"/>
          <a:ext cx="628648" cy="587375"/>
        </a:xfrm>
        <a:prstGeom prst="rect">
          <a:avLst/>
        </a:prstGeom>
      </xdr:spPr>
    </xdr:pic>
    <xdr:clientData/>
  </xdr:twoCellAnchor>
  <xdr:twoCellAnchor>
    <xdr:from>
      <xdr:col>0</xdr:col>
      <xdr:colOff>123826</xdr:colOff>
      <xdr:row>690</xdr:row>
      <xdr:rowOff>104774</xdr:rowOff>
    </xdr:from>
    <xdr:to>
      <xdr:col>0</xdr:col>
      <xdr:colOff>809625</xdr:colOff>
      <xdr:row>690</xdr:row>
      <xdr:rowOff>777263</xdr:rowOff>
    </xdr:to>
    <xdr:pic>
      <xdr:nvPicPr>
        <xdr:cNvPr id="441" name="1432 Imagen">
          <a:extLst>
            <a:ext uri="{FF2B5EF4-FFF2-40B4-BE49-F238E27FC236}">
              <a16:creationId xmlns:a16="http://schemas.microsoft.com/office/drawing/2014/main" id="{E67A4CDC-F4B9-41D6-9D3D-9378A9CAE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266" y="572526794"/>
          <a:ext cx="685799" cy="672489"/>
        </a:xfrm>
        <a:prstGeom prst="rect">
          <a:avLst/>
        </a:prstGeom>
      </xdr:spPr>
    </xdr:pic>
    <xdr:clientData/>
  </xdr:twoCellAnchor>
  <xdr:twoCellAnchor>
    <xdr:from>
      <xdr:col>0</xdr:col>
      <xdr:colOff>104776</xdr:colOff>
      <xdr:row>691</xdr:row>
      <xdr:rowOff>136524</xdr:rowOff>
    </xdr:from>
    <xdr:to>
      <xdr:col>0</xdr:col>
      <xdr:colOff>771525</xdr:colOff>
      <xdr:row>691</xdr:row>
      <xdr:rowOff>799487</xdr:rowOff>
    </xdr:to>
    <xdr:pic>
      <xdr:nvPicPr>
        <xdr:cNvPr id="442" name="1434 Imagen">
          <a:extLst>
            <a:ext uri="{FF2B5EF4-FFF2-40B4-BE49-F238E27FC236}">
              <a16:creationId xmlns:a16="http://schemas.microsoft.com/office/drawing/2014/main" id="{BD679B98-C130-426D-AB90-4B2C7B2C4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6" y="573442464"/>
          <a:ext cx="666749" cy="662963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799</xdr:row>
      <xdr:rowOff>85725</xdr:rowOff>
    </xdr:from>
    <xdr:to>
      <xdr:col>0</xdr:col>
      <xdr:colOff>793750</xdr:colOff>
      <xdr:row>799</xdr:row>
      <xdr:rowOff>809625</xdr:rowOff>
    </xdr:to>
    <xdr:pic>
      <xdr:nvPicPr>
        <xdr:cNvPr id="443" name="1435 Imagen">
          <a:extLst>
            <a:ext uri="{FF2B5EF4-FFF2-40B4-BE49-F238E27FC236}">
              <a16:creationId xmlns:a16="http://schemas.microsoft.com/office/drawing/2014/main" id="{6D9D6F6C-1CDE-4BA4-A2B9-802828C2D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6" y="665517465"/>
          <a:ext cx="727074" cy="7239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555</xdr:row>
      <xdr:rowOff>9524</xdr:rowOff>
    </xdr:from>
    <xdr:to>
      <xdr:col>0</xdr:col>
      <xdr:colOff>638175</xdr:colOff>
      <xdr:row>555</xdr:row>
      <xdr:rowOff>569604</xdr:rowOff>
    </xdr:to>
    <xdr:pic>
      <xdr:nvPicPr>
        <xdr:cNvPr id="444" name="1436 Imagen">
          <a:extLst>
            <a:ext uri="{FF2B5EF4-FFF2-40B4-BE49-F238E27FC236}">
              <a16:creationId xmlns:a16="http://schemas.microsoft.com/office/drawing/2014/main" id="{B0968EF7-7266-4922-A546-1171E5CB1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464052284"/>
          <a:ext cx="561975" cy="560080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979</xdr:row>
      <xdr:rowOff>19049</xdr:rowOff>
    </xdr:from>
    <xdr:to>
      <xdr:col>0</xdr:col>
      <xdr:colOff>657226</xdr:colOff>
      <xdr:row>979</xdr:row>
      <xdr:rowOff>453846</xdr:rowOff>
    </xdr:to>
    <xdr:pic>
      <xdr:nvPicPr>
        <xdr:cNvPr id="445" name="1431 Imagen">
          <a:extLst>
            <a:ext uri="{FF2B5EF4-FFF2-40B4-BE49-F238E27FC236}">
              <a16:creationId xmlns:a16="http://schemas.microsoft.com/office/drawing/2014/main" id="{B723A123-D09B-4860-89A1-E2EE95A56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6" y="797901629"/>
          <a:ext cx="438150" cy="434797"/>
        </a:xfrm>
        <a:prstGeom prst="rect">
          <a:avLst/>
        </a:prstGeom>
      </xdr:spPr>
    </xdr:pic>
    <xdr:clientData/>
  </xdr:twoCellAnchor>
  <xdr:twoCellAnchor>
    <xdr:from>
      <xdr:col>0</xdr:col>
      <xdr:colOff>260351</xdr:colOff>
      <xdr:row>980</xdr:row>
      <xdr:rowOff>47624</xdr:rowOff>
    </xdr:from>
    <xdr:to>
      <xdr:col>0</xdr:col>
      <xdr:colOff>660400</xdr:colOff>
      <xdr:row>980</xdr:row>
      <xdr:rowOff>444320</xdr:rowOff>
    </xdr:to>
    <xdr:pic>
      <xdr:nvPicPr>
        <xdr:cNvPr id="446" name="1433 Imagen">
          <a:extLst>
            <a:ext uri="{FF2B5EF4-FFF2-40B4-BE49-F238E27FC236}">
              <a16:creationId xmlns:a16="http://schemas.microsoft.com/office/drawing/2014/main" id="{C4834644-1C82-4C85-BCF6-5E954EC39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91" y="798539804"/>
          <a:ext cx="400049" cy="396696"/>
        </a:xfrm>
        <a:prstGeom prst="rect">
          <a:avLst/>
        </a:prstGeom>
      </xdr:spPr>
    </xdr:pic>
    <xdr:clientData/>
  </xdr:twoCellAnchor>
  <xdr:twoCellAnchor>
    <xdr:from>
      <xdr:col>0</xdr:col>
      <xdr:colOff>231775</xdr:colOff>
      <xdr:row>981</xdr:row>
      <xdr:rowOff>57150</xdr:rowOff>
    </xdr:from>
    <xdr:to>
      <xdr:col>0</xdr:col>
      <xdr:colOff>650874</xdr:colOff>
      <xdr:row>981</xdr:row>
      <xdr:rowOff>472896</xdr:rowOff>
    </xdr:to>
    <xdr:pic>
      <xdr:nvPicPr>
        <xdr:cNvPr id="447" name="1438 Imagen">
          <a:extLst>
            <a:ext uri="{FF2B5EF4-FFF2-40B4-BE49-F238E27FC236}">
              <a16:creationId xmlns:a16="http://schemas.microsoft.com/office/drawing/2014/main" id="{C53965D1-22C1-4BE2-84FE-E2B8A0FC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15" y="799097970"/>
          <a:ext cx="419099" cy="415746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982</xdr:row>
      <xdr:rowOff>57150</xdr:rowOff>
    </xdr:from>
    <xdr:to>
      <xdr:col>0</xdr:col>
      <xdr:colOff>638175</xdr:colOff>
      <xdr:row>982</xdr:row>
      <xdr:rowOff>472897</xdr:rowOff>
    </xdr:to>
    <xdr:pic>
      <xdr:nvPicPr>
        <xdr:cNvPr id="448" name="1439 Imagen">
          <a:extLst>
            <a:ext uri="{FF2B5EF4-FFF2-40B4-BE49-F238E27FC236}">
              <a16:creationId xmlns:a16="http://schemas.microsoft.com/office/drawing/2014/main" id="{52E16619-A4ED-4273-9BF8-D0AB79C06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" y="799631370"/>
          <a:ext cx="419100" cy="415747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983</xdr:row>
      <xdr:rowOff>66674</xdr:rowOff>
    </xdr:from>
    <xdr:to>
      <xdr:col>0</xdr:col>
      <xdr:colOff>663575</xdr:colOff>
      <xdr:row>983</xdr:row>
      <xdr:rowOff>520520</xdr:rowOff>
    </xdr:to>
    <xdr:pic>
      <xdr:nvPicPr>
        <xdr:cNvPr id="449" name="1440 Imagen">
          <a:extLst>
            <a:ext uri="{FF2B5EF4-FFF2-40B4-BE49-F238E27FC236}">
              <a16:creationId xmlns:a16="http://schemas.microsoft.com/office/drawing/2014/main" id="{810BEFCA-B951-4F62-9FFA-079D7949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800174294"/>
          <a:ext cx="457199" cy="453846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984</xdr:row>
      <xdr:rowOff>28575</xdr:rowOff>
    </xdr:from>
    <xdr:to>
      <xdr:col>0</xdr:col>
      <xdr:colOff>679449</xdr:colOff>
      <xdr:row>984</xdr:row>
      <xdr:rowOff>501471</xdr:rowOff>
    </xdr:to>
    <xdr:pic>
      <xdr:nvPicPr>
        <xdr:cNvPr id="450" name="1441 Imagen">
          <a:extLst>
            <a:ext uri="{FF2B5EF4-FFF2-40B4-BE49-F238E27FC236}">
              <a16:creationId xmlns:a16="http://schemas.microsoft.com/office/drawing/2014/main" id="{1D4DAEA9-8B5E-49B5-9EB0-BB6F3638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40" y="800669595"/>
          <a:ext cx="476249" cy="472896"/>
        </a:xfrm>
        <a:prstGeom prst="rect">
          <a:avLst/>
        </a:prstGeom>
      </xdr:spPr>
    </xdr:pic>
    <xdr:clientData/>
  </xdr:twoCellAnchor>
  <xdr:twoCellAnchor>
    <xdr:from>
      <xdr:col>0</xdr:col>
      <xdr:colOff>260351</xdr:colOff>
      <xdr:row>985</xdr:row>
      <xdr:rowOff>19049</xdr:rowOff>
    </xdr:from>
    <xdr:to>
      <xdr:col>0</xdr:col>
      <xdr:colOff>698500</xdr:colOff>
      <xdr:row>985</xdr:row>
      <xdr:rowOff>453845</xdr:rowOff>
    </xdr:to>
    <xdr:pic>
      <xdr:nvPicPr>
        <xdr:cNvPr id="451" name="1442 Imagen">
          <a:extLst>
            <a:ext uri="{FF2B5EF4-FFF2-40B4-BE49-F238E27FC236}">
              <a16:creationId xmlns:a16="http://schemas.microsoft.com/office/drawing/2014/main" id="{2BA933C7-64FB-4434-8FE8-AF8B4F17F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91" y="801193469"/>
          <a:ext cx="438149" cy="434796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986</xdr:row>
      <xdr:rowOff>9524</xdr:rowOff>
    </xdr:from>
    <xdr:to>
      <xdr:col>0</xdr:col>
      <xdr:colOff>714375</xdr:colOff>
      <xdr:row>986</xdr:row>
      <xdr:rowOff>507642</xdr:rowOff>
    </xdr:to>
    <xdr:pic>
      <xdr:nvPicPr>
        <xdr:cNvPr id="452" name="1443 Imagen">
          <a:extLst>
            <a:ext uri="{FF2B5EF4-FFF2-40B4-BE49-F238E27FC236}">
              <a16:creationId xmlns:a16="http://schemas.microsoft.com/office/drawing/2014/main" id="{CB526C62-193D-48EB-8371-EFEB1F7E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" y="801717344"/>
          <a:ext cx="504825" cy="498118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986</xdr:row>
      <xdr:rowOff>533399</xdr:rowOff>
    </xdr:from>
    <xdr:to>
      <xdr:col>0</xdr:col>
      <xdr:colOff>714375</xdr:colOff>
      <xdr:row>987</xdr:row>
      <xdr:rowOff>508001</xdr:rowOff>
    </xdr:to>
    <xdr:pic>
      <xdr:nvPicPr>
        <xdr:cNvPr id="453" name="1444 Imagen">
          <a:extLst>
            <a:ext uri="{FF2B5EF4-FFF2-40B4-BE49-F238E27FC236}">
              <a16:creationId xmlns:a16="http://schemas.microsoft.com/office/drawing/2014/main" id="{6A495BB7-79D1-4C0A-BDFA-795B8638C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6" y="802241219"/>
          <a:ext cx="514349" cy="508002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988</xdr:row>
      <xdr:rowOff>28574</xdr:rowOff>
    </xdr:from>
    <xdr:to>
      <xdr:col>0</xdr:col>
      <xdr:colOff>704850</xdr:colOff>
      <xdr:row>988</xdr:row>
      <xdr:rowOff>517166</xdr:rowOff>
    </xdr:to>
    <xdr:pic>
      <xdr:nvPicPr>
        <xdr:cNvPr id="454" name="1445 Imagen">
          <a:extLst>
            <a:ext uri="{FF2B5EF4-FFF2-40B4-BE49-F238E27FC236}">
              <a16:creationId xmlns:a16="http://schemas.microsoft.com/office/drawing/2014/main" id="{432BB0C7-927F-47D8-9849-B5D2A866E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1" y="802803194"/>
          <a:ext cx="495299" cy="488592"/>
        </a:xfrm>
        <a:prstGeom prst="rect">
          <a:avLst/>
        </a:prstGeom>
      </xdr:spPr>
    </xdr:pic>
    <xdr:clientData/>
  </xdr:twoCellAnchor>
  <xdr:twoCellAnchor>
    <xdr:from>
      <xdr:col>0</xdr:col>
      <xdr:colOff>212725</xdr:colOff>
      <xdr:row>989</xdr:row>
      <xdr:rowOff>9524</xdr:rowOff>
    </xdr:from>
    <xdr:to>
      <xdr:col>0</xdr:col>
      <xdr:colOff>698500</xdr:colOff>
      <xdr:row>989</xdr:row>
      <xdr:rowOff>488592</xdr:rowOff>
    </xdr:to>
    <xdr:pic>
      <xdr:nvPicPr>
        <xdr:cNvPr id="455" name="1446 Imagen">
          <a:extLst>
            <a:ext uri="{FF2B5EF4-FFF2-40B4-BE49-F238E27FC236}">
              <a16:creationId xmlns:a16="http://schemas.microsoft.com/office/drawing/2014/main" id="{AC16AC5F-53F8-4FB4-A436-56CC51DF0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165" y="803317544"/>
          <a:ext cx="485775" cy="479068"/>
        </a:xfrm>
        <a:prstGeom prst="rect">
          <a:avLst/>
        </a:prstGeom>
      </xdr:spPr>
    </xdr:pic>
    <xdr:clientData/>
  </xdr:twoCellAnchor>
  <xdr:twoCellAnchor>
    <xdr:from>
      <xdr:col>0</xdr:col>
      <xdr:colOff>215900</xdr:colOff>
      <xdr:row>990</xdr:row>
      <xdr:rowOff>19050</xdr:rowOff>
    </xdr:from>
    <xdr:to>
      <xdr:col>0</xdr:col>
      <xdr:colOff>692149</xdr:colOff>
      <xdr:row>990</xdr:row>
      <xdr:rowOff>491946</xdr:rowOff>
    </xdr:to>
    <xdr:pic>
      <xdr:nvPicPr>
        <xdr:cNvPr id="456" name="1449 Imagen">
          <a:extLst>
            <a:ext uri="{FF2B5EF4-FFF2-40B4-BE49-F238E27FC236}">
              <a16:creationId xmlns:a16="http://schemas.microsoft.com/office/drawing/2014/main" id="{468B4873-CF6E-44CC-9DE7-CAC7BBF3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340" y="803860470"/>
          <a:ext cx="476249" cy="472896"/>
        </a:xfrm>
        <a:prstGeom prst="rect">
          <a:avLst/>
        </a:prstGeom>
      </xdr:spPr>
    </xdr:pic>
    <xdr:clientData/>
  </xdr:twoCellAnchor>
  <xdr:twoCellAnchor>
    <xdr:from>
      <xdr:col>0</xdr:col>
      <xdr:colOff>187326</xdr:colOff>
      <xdr:row>991</xdr:row>
      <xdr:rowOff>28574</xdr:rowOff>
    </xdr:from>
    <xdr:to>
      <xdr:col>0</xdr:col>
      <xdr:colOff>720725</xdr:colOff>
      <xdr:row>991</xdr:row>
      <xdr:rowOff>536216</xdr:rowOff>
    </xdr:to>
    <xdr:pic>
      <xdr:nvPicPr>
        <xdr:cNvPr id="457" name="1450 Imagen">
          <a:extLst>
            <a:ext uri="{FF2B5EF4-FFF2-40B4-BE49-F238E27FC236}">
              <a16:creationId xmlns:a16="http://schemas.microsoft.com/office/drawing/2014/main" id="{760165A2-3EEB-4825-967B-5224A58A4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766" y="804403394"/>
          <a:ext cx="533399" cy="507642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960</xdr:row>
      <xdr:rowOff>66675</xdr:rowOff>
    </xdr:from>
    <xdr:to>
      <xdr:col>0</xdr:col>
      <xdr:colOff>628650</xdr:colOff>
      <xdr:row>960</xdr:row>
      <xdr:rowOff>539572</xdr:rowOff>
    </xdr:to>
    <xdr:pic>
      <xdr:nvPicPr>
        <xdr:cNvPr id="458" name="1451 Imagen">
          <a:extLst>
            <a:ext uri="{FF2B5EF4-FFF2-40B4-BE49-F238E27FC236}">
              <a16:creationId xmlns:a16="http://schemas.microsoft.com/office/drawing/2014/main" id="{8221C22C-739A-4F16-A1F9-2FE18FF99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787159335"/>
          <a:ext cx="476250" cy="472897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961</xdr:row>
      <xdr:rowOff>28574</xdr:rowOff>
    </xdr:from>
    <xdr:to>
      <xdr:col>0</xdr:col>
      <xdr:colOff>609601</xdr:colOff>
      <xdr:row>961</xdr:row>
      <xdr:rowOff>444321</xdr:rowOff>
    </xdr:to>
    <xdr:pic>
      <xdr:nvPicPr>
        <xdr:cNvPr id="459" name="1452 Imagen">
          <a:extLst>
            <a:ext uri="{FF2B5EF4-FFF2-40B4-BE49-F238E27FC236}">
              <a16:creationId xmlns:a16="http://schemas.microsoft.com/office/drawing/2014/main" id="{E05F1B1C-A4F2-445C-9274-862931062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787700354"/>
          <a:ext cx="419100" cy="415747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962</xdr:row>
      <xdr:rowOff>62456</xdr:rowOff>
    </xdr:from>
    <xdr:to>
      <xdr:col>0</xdr:col>
      <xdr:colOff>542925</xdr:colOff>
      <xdr:row>962</xdr:row>
      <xdr:rowOff>425271</xdr:rowOff>
    </xdr:to>
    <xdr:pic>
      <xdr:nvPicPr>
        <xdr:cNvPr id="460" name="1453 Imagen">
          <a:extLst>
            <a:ext uri="{FF2B5EF4-FFF2-40B4-BE49-F238E27FC236}">
              <a16:creationId xmlns:a16="http://schemas.microsoft.com/office/drawing/2014/main" id="{FB7DF1E9-F62A-456A-8175-FBB312B32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" y="788221916"/>
          <a:ext cx="371475" cy="362815"/>
        </a:xfrm>
        <a:prstGeom prst="rect">
          <a:avLst/>
        </a:prstGeom>
      </xdr:spPr>
    </xdr:pic>
    <xdr:clientData/>
  </xdr:twoCellAnchor>
  <xdr:twoCellAnchor>
    <xdr:from>
      <xdr:col>0</xdr:col>
      <xdr:colOff>231775</xdr:colOff>
      <xdr:row>963</xdr:row>
      <xdr:rowOff>19049</xdr:rowOff>
    </xdr:from>
    <xdr:to>
      <xdr:col>0</xdr:col>
      <xdr:colOff>698500</xdr:colOff>
      <xdr:row>963</xdr:row>
      <xdr:rowOff>482421</xdr:rowOff>
    </xdr:to>
    <xdr:pic>
      <xdr:nvPicPr>
        <xdr:cNvPr id="461" name="1454 Imagen">
          <a:extLst>
            <a:ext uri="{FF2B5EF4-FFF2-40B4-BE49-F238E27FC236}">
              <a16:creationId xmlns:a16="http://schemas.microsoft.com/office/drawing/2014/main" id="{3E23A8A6-4C95-4F41-8E96-4047DD0DB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15" y="788666189"/>
          <a:ext cx="466725" cy="463372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720</xdr:row>
      <xdr:rowOff>101599</xdr:rowOff>
    </xdr:from>
    <xdr:to>
      <xdr:col>0</xdr:col>
      <xdr:colOff>704850</xdr:colOff>
      <xdr:row>720</xdr:row>
      <xdr:rowOff>585937</xdr:rowOff>
    </xdr:to>
    <xdr:pic>
      <xdr:nvPicPr>
        <xdr:cNvPr id="462" name="1455 Imagen">
          <a:extLst>
            <a:ext uri="{FF2B5EF4-FFF2-40B4-BE49-F238E27FC236}">
              <a16:creationId xmlns:a16="http://schemas.microsoft.com/office/drawing/2014/main" id="{6A1968CF-7D1F-4023-9C4C-E8C8597D6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" y="598934539"/>
          <a:ext cx="485775" cy="484338"/>
        </a:xfrm>
        <a:prstGeom prst="rect">
          <a:avLst/>
        </a:prstGeom>
      </xdr:spPr>
    </xdr:pic>
    <xdr:clientData/>
  </xdr:twoCellAnchor>
  <xdr:twoCellAnchor>
    <xdr:from>
      <xdr:col>0</xdr:col>
      <xdr:colOff>225425</xdr:colOff>
      <xdr:row>721</xdr:row>
      <xdr:rowOff>66674</xdr:rowOff>
    </xdr:from>
    <xdr:to>
      <xdr:col>0</xdr:col>
      <xdr:colOff>730251</xdr:colOff>
      <xdr:row>721</xdr:row>
      <xdr:rowOff>570063</xdr:rowOff>
    </xdr:to>
    <xdr:pic>
      <xdr:nvPicPr>
        <xdr:cNvPr id="463" name="1456 Imagen">
          <a:extLst>
            <a:ext uri="{FF2B5EF4-FFF2-40B4-BE49-F238E27FC236}">
              <a16:creationId xmlns:a16="http://schemas.microsoft.com/office/drawing/2014/main" id="{34357CD4-8FD9-481D-A372-670389F09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865" y="599783534"/>
          <a:ext cx="504826" cy="503389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723</xdr:row>
      <xdr:rowOff>142874</xdr:rowOff>
    </xdr:from>
    <xdr:to>
      <xdr:col>0</xdr:col>
      <xdr:colOff>752475</xdr:colOff>
      <xdr:row>723</xdr:row>
      <xdr:rowOff>646262</xdr:rowOff>
    </xdr:to>
    <xdr:pic>
      <xdr:nvPicPr>
        <xdr:cNvPr id="464" name="1457 Imagen">
          <a:extLst>
            <a:ext uri="{FF2B5EF4-FFF2-40B4-BE49-F238E27FC236}">
              <a16:creationId xmlns:a16="http://schemas.microsoft.com/office/drawing/2014/main" id="{71340DB8-8733-46E7-ACBE-6D468AE0A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" y="601627574"/>
          <a:ext cx="504825" cy="503388"/>
        </a:xfrm>
        <a:prstGeom prst="rect">
          <a:avLst/>
        </a:prstGeom>
      </xdr:spPr>
    </xdr:pic>
    <xdr:clientData/>
  </xdr:twoCellAnchor>
  <xdr:twoCellAnchor>
    <xdr:from>
      <xdr:col>0</xdr:col>
      <xdr:colOff>279401</xdr:colOff>
      <xdr:row>724</xdr:row>
      <xdr:rowOff>285749</xdr:rowOff>
    </xdr:from>
    <xdr:to>
      <xdr:col>0</xdr:col>
      <xdr:colOff>793750</xdr:colOff>
      <xdr:row>724</xdr:row>
      <xdr:rowOff>793749</xdr:rowOff>
    </xdr:to>
    <xdr:pic>
      <xdr:nvPicPr>
        <xdr:cNvPr id="465" name="1458 Imagen">
          <a:extLst>
            <a:ext uri="{FF2B5EF4-FFF2-40B4-BE49-F238E27FC236}">
              <a16:creationId xmlns:a16="http://schemas.microsoft.com/office/drawing/2014/main" id="{C0920B16-4DE4-4F02-B1A6-2513BC2A2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41" y="602654369"/>
          <a:ext cx="514349" cy="508000"/>
        </a:xfrm>
        <a:prstGeom prst="rect">
          <a:avLst/>
        </a:prstGeom>
      </xdr:spPr>
    </xdr:pic>
    <xdr:clientData/>
  </xdr:twoCellAnchor>
  <xdr:twoCellAnchor>
    <xdr:from>
      <xdr:col>0</xdr:col>
      <xdr:colOff>269876</xdr:colOff>
      <xdr:row>725</xdr:row>
      <xdr:rowOff>168275</xdr:rowOff>
    </xdr:from>
    <xdr:to>
      <xdr:col>0</xdr:col>
      <xdr:colOff>793750</xdr:colOff>
      <xdr:row>725</xdr:row>
      <xdr:rowOff>676275</xdr:rowOff>
    </xdr:to>
    <xdr:pic>
      <xdr:nvPicPr>
        <xdr:cNvPr id="466" name="1459 Imagen">
          <a:extLst>
            <a:ext uri="{FF2B5EF4-FFF2-40B4-BE49-F238E27FC236}">
              <a16:creationId xmlns:a16="http://schemas.microsoft.com/office/drawing/2014/main" id="{11B4C6B7-07E5-4BA5-86AD-76F2EA1D5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6" y="603420815"/>
          <a:ext cx="523874" cy="508000"/>
        </a:xfrm>
        <a:prstGeom prst="rect">
          <a:avLst/>
        </a:prstGeom>
      </xdr:spPr>
    </xdr:pic>
    <xdr:clientData/>
  </xdr:twoCellAnchor>
  <xdr:twoCellAnchor>
    <xdr:from>
      <xdr:col>0</xdr:col>
      <xdr:colOff>231774</xdr:colOff>
      <xdr:row>727</xdr:row>
      <xdr:rowOff>127000</xdr:rowOff>
    </xdr:from>
    <xdr:to>
      <xdr:col>0</xdr:col>
      <xdr:colOff>755649</xdr:colOff>
      <xdr:row>727</xdr:row>
      <xdr:rowOff>635000</xdr:rowOff>
    </xdr:to>
    <xdr:pic>
      <xdr:nvPicPr>
        <xdr:cNvPr id="467" name="1460 Imagen">
          <a:extLst>
            <a:ext uri="{FF2B5EF4-FFF2-40B4-BE49-F238E27FC236}">
              <a16:creationId xmlns:a16="http://schemas.microsoft.com/office/drawing/2014/main" id="{2569A805-736F-4F58-9692-F6651532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14" y="605147380"/>
          <a:ext cx="523875" cy="50800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269</xdr:row>
      <xdr:rowOff>9524</xdr:rowOff>
    </xdr:from>
    <xdr:to>
      <xdr:col>0</xdr:col>
      <xdr:colOff>666751</xdr:colOff>
      <xdr:row>269</xdr:row>
      <xdr:rowOff>587840</xdr:rowOff>
    </xdr:to>
    <xdr:pic>
      <xdr:nvPicPr>
        <xdr:cNvPr id="468" name="1461 Imagen">
          <a:extLst>
            <a:ext uri="{FF2B5EF4-FFF2-40B4-BE49-F238E27FC236}">
              <a16:creationId xmlns:a16="http://schemas.microsoft.com/office/drawing/2014/main" id="{59286685-75AF-4DB1-AFEE-211F5E6A2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1" y="222734504"/>
          <a:ext cx="590550" cy="578316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270</xdr:row>
      <xdr:rowOff>9525</xdr:rowOff>
    </xdr:from>
    <xdr:to>
      <xdr:col>0</xdr:col>
      <xdr:colOff>676275</xdr:colOff>
      <xdr:row>270</xdr:row>
      <xdr:rowOff>596900</xdr:rowOff>
    </xdr:to>
    <xdr:pic>
      <xdr:nvPicPr>
        <xdr:cNvPr id="469" name="1466 Imagen">
          <a:extLst>
            <a:ext uri="{FF2B5EF4-FFF2-40B4-BE49-F238E27FC236}">
              <a16:creationId xmlns:a16="http://schemas.microsoft.com/office/drawing/2014/main" id="{D216EBA1-B4A5-408D-B617-508566962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" y="223359345"/>
          <a:ext cx="609600" cy="58737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271</xdr:row>
      <xdr:rowOff>9525</xdr:rowOff>
    </xdr:from>
    <xdr:to>
      <xdr:col>0</xdr:col>
      <xdr:colOff>695325</xdr:colOff>
      <xdr:row>271</xdr:row>
      <xdr:rowOff>596900</xdr:rowOff>
    </xdr:to>
    <xdr:pic>
      <xdr:nvPicPr>
        <xdr:cNvPr id="470" name="1467 Imagen">
          <a:extLst>
            <a:ext uri="{FF2B5EF4-FFF2-40B4-BE49-F238E27FC236}">
              <a16:creationId xmlns:a16="http://schemas.microsoft.com/office/drawing/2014/main" id="{84153B02-1FC8-459F-BA2F-8A4850477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223984185"/>
          <a:ext cx="600074" cy="587375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272</xdr:row>
      <xdr:rowOff>19050</xdr:rowOff>
    </xdr:from>
    <xdr:to>
      <xdr:col>0</xdr:col>
      <xdr:colOff>704849</xdr:colOff>
      <xdr:row>272</xdr:row>
      <xdr:rowOff>597365</xdr:rowOff>
    </xdr:to>
    <xdr:pic>
      <xdr:nvPicPr>
        <xdr:cNvPr id="471" name="1468 Imagen">
          <a:extLst>
            <a:ext uri="{FF2B5EF4-FFF2-40B4-BE49-F238E27FC236}">
              <a16:creationId xmlns:a16="http://schemas.microsoft.com/office/drawing/2014/main" id="{05373B58-4AA2-44C7-B753-C7DB81E9D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" y="224618550"/>
          <a:ext cx="590549" cy="578315"/>
        </a:xfrm>
        <a:prstGeom prst="rect">
          <a:avLst/>
        </a:prstGeom>
      </xdr:spPr>
    </xdr:pic>
    <xdr:clientData/>
  </xdr:twoCellAnchor>
  <xdr:twoCellAnchor>
    <xdr:from>
      <xdr:col>0</xdr:col>
      <xdr:colOff>279399</xdr:colOff>
      <xdr:row>708</xdr:row>
      <xdr:rowOff>197281</xdr:rowOff>
    </xdr:from>
    <xdr:to>
      <xdr:col>0</xdr:col>
      <xdr:colOff>873124</xdr:colOff>
      <xdr:row>708</xdr:row>
      <xdr:rowOff>789139</xdr:rowOff>
    </xdr:to>
    <xdr:pic>
      <xdr:nvPicPr>
        <xdr:cNvPr id="472" name="Imagen 471">
          <a:extLst>
            <a:ext uri="{FF2B5EF4-FFF2-40B4-BE49-F238E27FC236}">
              <a16:creationId xmlns:a16="http://schemas.microsoft.com/office/drawing/2014/main" id="{0A0E243B-3DEB-4EFC-A435-9B8AB5D0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39" y="588423181"/>
          <a:ext cx="593725" cy="591858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709</xdr:row>
      <xdr:rowOff>83019</xdr:rowOff>
    </xdr:from>
    <xdr:to>
      <xdr:col>0</xdr:col>
      <xdr:colOff>904875</xdr:colOff>
      <xdr:row>709</xdr:row>
      <xdr:rowOff>700236</xdr:rowOff>
    </xdr:to>
    <xdr:pic>
      <xdr:nvPicPr>
        <xdr:cNvPr id="473" name="Imagen 472">
          <a:extLst>
            <a:ext uri="{FF2B5EF4-FFF2-40B4-BE49-F238E27FC236}">
              <a16:creationId xmlns:a16="http://schemas.microsoft.com/office/drawing/2014/main" id="{7E2A921E-4055-48CA-9DAA-E29B035C2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1" y="589192839"/>
          <a:ext cx="619124" cy="617217"/>
        </a:xfrm>
        <a:prstGeom prst="rect">
          <a:avLst/>
        </a:prstGeom>
      </xdr:spPr>
    </xdr:pic>
    <xdr:clientData/>
  </xdr:twoCellAnchor>
  <xdr:twoCellAnchor>
    <xdr:from>
      <xdr:col>0</xdr:col>
      <xdr:colOff>292099</xdr:colOff>
      <xdr:row>710</xdr:row>
      <xdr:rowOff>86078</xdr:rowOff>
    </xdr:from>
    <xdr:to>
      <xdr:col>0</xdr:col>
      <xdr:colOff>873124</xdr:colOff>
      <xdr:row>710</xdr:row>
      <xdr:rowOff>665314</xdr:rowOff>
    </xdr:to>
    <xdr:pic>
      <xdr:nvPicPr>
        <xdr:cNvPr id="474" name="Imagen 473">
          <a:extLst>
            <a:ext uri="{FF2B5EF4-FFF2-40B4-BE49-F238E27FC236}">
              <a16:creationId xmlns:a16="http://schemas.microsoft.com/office/drawing/2014/main" id="{F0C02D48-5847-46C4-A78E-BB6A2BED7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39" y="590079818"/>
          <a:ext cx="581025" cy="579236"/>
        </a:xfrm>
        <a:prstGeom prst="rect">
          <a:avLst/>
        </a:prstGeom>
      </xdr:spPr>
    </xdr:pic>
    <xdr:clientData/>
  </xdr:twoCellAnchor>
  <xdr:twoCellAnchor>
    <xdr:from>
      <xdr:col>0</xdr:col>
      <xdr:colOff>288926</xdr:colOff>
      <xdr:row>711</xdr:row>
      <xdr:rowOff>98773</xdr:rowOff>
    </xdr:from>
    <xdr:to>
      <xdr:col>0</xdr:col>
      <xdr:colOff>857250</xdr:colOff>
      <xdr:row>711</xdr:row>
      <xdr:rowOff>665311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id="{D48FE0F6-1720-4499-BA11-FDD278CC7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66" y="590976433"/>
          <a:ext cx="568324" cy="566538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712</xdr:row>
      <xdr:rowOff>161925</xdr:rowOff>
    </xdr:from>
    <xdr:to>
      <xdr:col>0</xdr:col>
      <xdr:colOff>742949</xdr:colOff>
      <xdr:row>712</xdr:row>
      <xdr:rowOff>617687</xdr:rowOff>
    </xdr:to>
    <xdr:pic>
      <xdr:nvPicPr>
        <xdr:cNvPr id="476" name="Imagen 475">
          <a:extLst>
            <a:ext uri="{FF2B5EF4-FFF2-40B4-BE49-F238E27FC236}">
              <a16:creationId xmlns:a16="http://schemas.microsoft.com/office/drawing/2014/main" id="{22FC0C4F-BB62-4031-8D99-A8557DAF5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" y="591923505"/>
          <a:ext cx="457199" cy="455762"/>
        </a:xfrm>
        <a:prstGeom prst="rect">
          <a:avLst/>
        </a:prstGeom>
      </xdr:spPr>
    </xdr:pic>
    <xdr:clientData/>
  </xdr:twoCellAnchor>
  <xdr:twoCellAnchor>
    <xdr:from>
      <xdr:col>0</xdr:col>
      <xdr:colOff>295276</xdr:colOff>
      <xdr:row>713</xdr:row>
      <xdr:rowOff>212724</xdr:rowOff>
    </xdr:from>
    <xdr:to>
      <xdr:col>0</xdr:col>
      <xdr:colOff>752476</xdr:colOff>
      <xdr:row>713</xdr:row>
      <xdr:rowOff>668487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id="{E59767B2-DC8B-4B8E-B14C-CC8934126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6" y="592858224"/>
          <a:ext cx="457200" cy="455763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714</xdr:row>
      <xdr:rowOff>187325</xdr:rowOff>
    </xdr:from>
    <xdr:to>
      <xdr:col>0</xdr:col>
      <xdr:colOff>781050</xdr:colOff>
      <xdr:row>714</xdr:row>
      <xdr:rowOff>624038</xdr:rowOff>
    </xdr:to>
    <xdr:pic>
      <xdr:nvPicPr>
        <xdr:cNvPr id="478" name="Imagen 477">
          <a:extLst>
            <a:ext uri="{FF2B5EF4-FFF2-40B4-BE49-F238E27FC236}">
              <a16:creationId xmlns:a16="http://schemas.microsoft.com/office/drawing/2014/main" id="{E330EBC0-F634-4095-9C21-4CA3C6CB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" y="593716745"/>
          <a:ext cx="438150" cy="436713"/>
        </a:xfrm>
        <a:prstGeom prst="rect">
          <a:avLst/>
        </a:prstGeom>
      </xdr:spPr>
    </xdr:pic>
    <xdr:clientData/>
  </xdr:twoCellAnchor>
  <xdr:twoCellAnchor>
    <xdr:from>
      <xdr:col>0</xdr:col>
      <xdr:colOff>295276</xdr:colOff>
      <xdr:row>715</xdr:row>
      <xdr:rowOff>130175</xdr:rowOff>
    </xdr:from>
    <xdr:to>
      <xdr:col>0</xdr:col>
      <xdr:colOff>742950</xdr:colOff>
      <xdr:row>715</xdr:row>
      <xdr:rowOff>576412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id="{5B6251E2-D19E-4B8F-AD9C-E42EA8303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16" y="594543515"/>
          <a:ext cx="447674" cy="446237"/>
        </a:xfrm>
        <a:prstGeom prst="rect">
          <a:avLst/>
        </a:prstGeom>
      </xdr:spPr>
    </xdr:pic>
    <xdr:clientData/>
  </xdr:twoCellAnchor>
  <xdr:twoCellAnchor>
    <xdr:from>
      <xdr:col>0</xdr:col>
      <xdr:colOff>279402</xdr:colOff>
      <xdr:row>716</xdr:row>
      <xdr:rowOff>104775</xdr:rowOff>
    </xdr:from>
    <xdr:to>
      <xdr:col>0</xdr:col>
      <xdr:colOff>736600</xdr:colOff>
      <xdr:row>716</xdr:row>
      <xdr:rowOff>560536</xdr:rowOff>
    </xdr:to>
    <xdr:pic>
      <xdr:nvPicPr>
        <xdr:cNvPr id="480" name="Imagen 479">
          <a:extLst>
            <a:ext uri="{FF2B5EF4-FFF2-40B4-BE49-F238E27FC236}">
              <a16:creationId xmlns:a16="http://schemas.microsoft.com/office/drawing/2014/main" id="{6581C18D-F6AD-4C15-A619-B7EA0B55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42" y="595402035"/>
          <a:ext cx="457198" cy="455761"/>
        </a:xfrm>
        <a:prstGeom prst="rect">
          <a:avLst/>
        </a:prstGeom>
      </xdr:spPr>
    </xdr:pic>
    <xdr:clientData/>
  </xdr:twoCellAnchor>
  <xdr:twoCellAnchor>
    <xdr:from>
      <xdr:col>0</xdr:col>
      <xdr:colOff>273051</xdr:colOff>
      <xdr:row>717</xdr:row>
      <xdr:rowOff>139699</xdr:rowOff>
    </xdr:from>
    <xdr:to>
      <xdr:col>0</xdr:col>
      <xdr:colOff>730250</xdr:colOff>
      <xdr:row>717</xdr:row>
      <xdr:rowOff>595461</xdr:rowOff>
    </xdr:to>
    <xdr:pic>
      <xdr:nvPicPr>
        <xdr:cNvPr id="481" name="Imagen 480">
          <a:extLst>
            <a:ext uri="{FF2B5EF4-FFF2-40B4-BE49-F238E27FC236}">
              <a16:creationId xmlns:a16="http://schemas.microsoft.com/office/drawing/2014/main" id="{5D859AB0-F3DF-4919-A9E0-E59CA8E24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491" y="596320879"/>
          <a:ext cx="457199" cy="455762"/>
        </a:xfrm>
        <a:prstGeom prst="rect">
          <a:avLst/>
        </a:prstGeom>
      </xdr:spPr>
    </xdr:pic>
    <xdr:clientData/>
  </xdr:twoCellAnchor>
  <xdr:twoCellAnchor>
    <xdr:from>
      <xdr:col>0</xdr:col>
      <xdr:colOff>247652</xdr:colOff>
      <xdr:row>718</xdr:row>
      <xdr:rowOff>206374</xdr:rowOff>
    </xdr:from>
    <xdr:to>
      <xdr:col>0</xdr:col>
      <xdr:colOff>695326</xdr:colOff>
      <xdr:row>718</xdr:row>
      <xdr:rowOff>652611</xdr:rowOff>
    </xdr:to>
    <xdr:pic>
      <xdr:nvPicPr>
        <xdr:cNvPr id="482" name="Imagen 481">
          <a:extLst>
            <a:ext uri="{FF2B5EF4-FFF2-40B4-BE49-F238E27FC236}">
              <a16:creationId xmlns:a16="http://schemas.microsoft.com/office/drawing/2014/main" id="{5DFE17DD-A41D-49D8-9388-45B5D381E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2" y="597271474"/>
          <a:ext cx="447674" cy="446237"/>
        </a:xfrm>
        <a:prstGeom prst="rect">
          <a:avLst/>
        </a:prstGeom>
      </xdr:spPr>
    </xdr:pic>
    <xdr:clientData/>
  </xdr:twoCellAnchor>
  <xdr:twoCellAnchor>
    <xdr:from>
      <xdr:col>0</xdr:col>
      <xdr:colOff>307975</xdr:colOff>
      <xdr:row>719</xdr:row>
      <xdr:rowOff>117474</xdr:rowOff>
    </xdr:from>
    <xdr:to>
      <xdr:col>0</xdr:col>
      <xdr:colOff>717550</xdr:colOff>
      <xdr:row>719</xdr:row>
      <xdr:rowOff>525612</xdr:rowOff>
    </xdr:to>
    <xdr:pic>
      <xdr:nvPicPr>
        <xdr:cNvPr id="483" name="Imagen 482">
          <a:extLst>
            <a:ext uri="{FF2B5EF4-FFF2-40B4-BE49-F238E27FC236}">
              <a16:creationId xmlns:a16="http://schemas.microsoft.com/office/drawing/2014/main" id="{4E4A38BB-FF38-4253-9A53-DE0A5D74D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15" y="598066494"/>
          <a:ext cx="409575" cy="408138"/>
        </a:xfrm>
        <a:prstGeom prst="rect">
          <a:avLst/>
        </a:prstGeom>
      </xdr:spPr>
    </xdr:pic>
    <xdr:clientData/>
  </xdr:twoCellAnchor>
  <xdr:twoCellAnchor>
    <xdr:from>
      <xdr:col>0</xdr:col>
      <xdr:colOff>307976</xdr:colOff>
      <xdr:row>726</xdr:row>
      <xdr:rowOff>146050</xdr:rowOff>
    </xdr:from>
    <xdr:to>
      <xdr:col>0</xdr:col>
      <xdr:colOff>812800</xdr:colOff>
      <xdr:row>726</xdr:row>
      <xdr:rowOff>631963</xdr:rowOff>
    </xdr:to>
    <xdr:pic>
      <xdr:nvPicPr>
        <xdr:cNvPr id="484" name="Imagen 483">
          <a:extLst>
            <a:ext uri="{FF2B5EF4-FFF2-40B4-BE49-F238E27FC236}">
              <a16:creationId xmlns:a16="http://schemas.microsoft.com/office/drawing/2014/main" id="{2252A0CC-D967-4A4B-BDCE-19916B330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16" y="604282510"/>
          <a:ext cx="504824" cy="485913"/>
        </a:xfrm>
        <a:prstGeom prst="rect">
          <a:avLst/>
        </a:prstGeom>
      </xdr:spPr>
    </xdr:pic>
    <xdr:clientData/>
  </xdr:twoCellAnchor>
  <xdr:twoCellAnchor>
    <xdr:from>
      <xdr:col>0</xdr:col>
      <xdr:colOff>200026</xdr:colOff>
      <xdr:row>722</xdr:row>
      <xdr:rowOff>73024</xdr:rowOff>
    </xdr:from>
    <xdr:to>
      <xdr:col>0</xdr:col>
      <xdr:colOff>695326</xdr:colOff>
      <xdr:row>722</xdr:row>
      <xdr:rowOff>558937</xdr:rowOff>
    </xdr:to>
    <xdr:pic>
      <xdr:nvPicPr>
        <xdr:cNvPr id="485" name="Imagen 484">
          <a:extLst>
            <a:ext uri="{FF2B5EF4-FFF2-40B4-BE49-F238E27FC236}">
              <a16:creationId xmlns:a16="http://schemas.microsoft.com/office/drawing/2014/main" id="{308397AE-0685-4D81-83B7-2B0AE4F7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6" y="600673804"/>
          <a:ext cx="495300" cy="485913"/>
        </a:xfrm>
        <a:prstGeom prst="rect">
          <a:avLst/>
        </a:prstGeom>
      </xdr:spPr>
    </xdr:pic>
    <xdr:clientData/>
  </xdr:twoCellAnchor>
  <xdr:twoCellAnchor>
    <xdr:from>
      <xdr:col>0</xdr:col>
      <xdr:colOff>317500</xdr:colOff>
      <xdr:row>728</xdr:row>
      <xdr:rowOff>171451</xdr:rowOff>
    </xdr:from>
    <xdr:to>
      <xdr:col>0</xdr:col>
      <xdr:colOff>822324</xdr:colOff>
      <xdr:row>728</xdr:row>
      <xdr:rowOff>657364</xdr:rowOff>
    </xdr:to>
    <xdr:pic>
      <xdr:nvPicPr>
        <xdr:cNvPr id="486" name="Imagen 485">
          <a:extLst>
            <a:ext uri="{FF2B5EF4-FFF2-40B4-BE49-F238E27FC236}">
              <a16:creationId xmlns:a16="http://schemas.microsoft.com/office/drawing/2014/main" id="{184632A7-96EB-481D-8A0B-0CEA8C0D8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940" y="606075751"/>
          <a:ext cx="504824" cy="485913"/>
        </a:xfrm>
        <a:prstGeom prst="rect">
          <a:avLst/>
        </a:prstGeom>
      </xdr:spPr>
    </xdr:pic>
    <xdr:clientData/>
  </xdr:twoCellAnchor>
  <xdr:twoCellAnchor>
    <xdr:from>
      <xdr:col>0</xdr:col>
      <xdr:colOff>288925</xdr:colOff>
      <xdr:row>729</xdr:row>
      <xdr:rowOff>161925</xdr:rowOff>
    </xdr:from>
    <xdr:to>
      <xdr:col>0</xdr:col>
      <xdr:colOff>822324</xdr:colOff>
      <xdr:row>729</xdr:row>
      <xdr:rowOff>693887</xdr:rowOff>
    </xdr:to>
    <xdr:pic>
      <xdr:nvPicPr>
        <xdr:cNvPr id="487" name="Imagen 486">
          <a:extLst>
            <a:ext uri="{FF2B5EF4-FFF2-40B4-BE49-F238E27FC236}">
              <a16:creationId xmlns:a16="http://schemas.microsoft.com/office/drawing/2014/main" id="{661061AC-FF2A-4B91-BD99-609B3D20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365" y="606950145"/>
          <a:ext cx="533399" cy="531962"/>
        </a:xfrm>
        <a:prstGeom prst="rect">
          <a:avLst/>
        </a:prstGeom>
      </xdr:spPr>
    </xdr:pic>
    <xdr:clientData/>
  </xdr:twoCellAnchor>
  <xdr:twoCellAnchor>
    <xdr:from>
      <xdr:col>0</xdr:col>
      <xdr:colOff>292100</xdr:colOff>
      <xdr:row>730</xdr:row>
      <xdr:rowOff>88899</xdr:rowOff>
    </xdr:from>
    <xdr:to>
      <xdr:col>0</xdr:col>
      <xdr:colOff>796925</xdr:colOff>
      <xdr:row>730</xdr:row>
      <xdr:rowOff>592287</xdr:rowOff>
    </xdr:to>
    <xdr:pic>
      <xdr:nvPicPr>
        <xdr:cNvPr id="488" name="Imagen 487">
          <a:extLst>
            <a:ext uri="{FF2B5EF4-FFF2-40B4-BE49-F238E27FC236}">
              <a16:creationId xmlns:a16="http://schemas.microsoft.com/office/drawing/2014/main" id="{90BE49E6-F87E-438A-964E-AEC9C431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40" y="607761039"/>
          <a:ext cx="504825" cy="503388"/>
        </a:xfrm>
        <a:prstGeom prst="rect">
          <a:avLst/>
        </a:prstGeom>
      </xdr:spPr>
    </xdr:pic>
    <xdr:clientData/>
  </xdr:twoCellAnchor>
  <xdr:twoCellAnchor>
    <xdr:from>
      <xdr:col>0</xdr:col>
      <xdr:colOff>260350</xdr:colOff>
      <xdr:row>731</xdr:row>
      <xdr:rowOff>174624</xdr:rowOff>
    </xdr:from>
    <xdr:to>
      <xdr:col>0</xdr:col>
      <xdr:colOff>765175</xdr:colOff>
      <xdr:row>731</xdr:row>
      <xdr:rowOff>678012</xdr:rowOff>
    </xdr:to>
    <xdr:pic>
      <xdr:nvPicPr>
        <xdr:cNvPr id="489" name="Imagen 488">
          <a:extLst>
            <a:ext uri="{FF2B5EF4-FFF2-40B4-BE49-F238E27FC236}">
              <a16:creationId xmlns:a16="http://schemas.microsoft.com/office/drawing/2014/main" id="{9EF85CC8-5D3E-46E1-82C5-7289FCE9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790" y="608730684"/>
          <a:ext cx="504825" cy="50338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739</xdr:row>
      <xdr:rowOff>111661</xdr:rowOff>
    </xdr:from>
    <xdr:to>
      <xdr:col>0</xdr:col>
      <xdr:colOff>825500</xdr:colOff>
      <xdr:row>739</xdr:row>
      <xdr:rowOff>763738</xdr:rowOff>
    </xdr:to>
    <xdr:pic>
      <xdr:nvPicPr>
        <xdr:cNvPr id="490" name="Imagen 489">
          <a:extLst>
            <a:ext uri="{FF2B5EF4-FFF2-40B4-BE49-F238E27FC236}">
              <a16:creationId xmlns:a16="http://schemas.microsoft.com/office/drawing/2014/main" id="{F81CCA81-EBE9-4499-861D-E2D77512F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" y="615739081"/>
          <a:ext cx="654050" cy="652077"/>
        </a:xfrm>
        <a:prstGeom prst="rect">
          <a:avLst/>
        </a:prstGeom>
      </xdr:spPr>
    </xdr:pic>
    <xdr:clientData/>
  </xdr:twoCellAnchor>
  <xdr:twoCellAnchor>
    <xdr:from>
      <xdr:col>0</xdr:col>
      <xdr:colOff>197546</xdr:colOff>
      <xdr:row>733</xdr:row>
      <xdr:rowOff>446148</xdr:rowOff>
    </xdr:from>
    <xdr:to>
      <xdr:col>0</xdr:col>
      <xdr:colOff>921446</xdr:colOff>
      <xdr:row>734</xdr:row>
      <xdr:rowOff>162437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id="{A13F3191-9DF7-4DBB-8D2D-347A710B4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288986" y="610770048"/>
          <a:ext cx="723900" cy="600209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101</xdr:row>
      <xdr:rowOff>85724</xdr:rowOff>
    </xdr:from>
    <xdr:to>
      <xdr:col>0</xdr:col>
      <xdr:colOff>647700</xdr:colOff>
      <xdr:row>101</xdr:row>
      <xdr:rowOff>654514</xdr:rowOff>
    </xdr:to>
    <xdr:pic>
      <xdr:nvPicPr>
        <xdr:cNvPr id="492" name="1448 Imagen">
          <a:extLst>
            <a:ext uri="{FF2B5EF4-FFF2-40B4-BE49-F238E27FC236}">
              <a16:creationId xmlns:a16="http://schemas.microsoft.com/office/drawing/2014/main" id="{6A95348D-9771-4548-9DAD-646171493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" y="81368264"/>
          <a:ext cx="581025" cy="56879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102</xdr:row>
      <xdr:rowOff>95249</xdr:rowOff>
    </xdr:from>
    <xdr:to>
      <xdr:col>0</xdr:col>
      <xdr:colOff>647700</xdr:colOff>
      <xdr:row>102</xdr:row>
      <xdr:rowOff>634999</xdr:rowOff>
    </xdr:to>
    <xdr:pic>
      <xdr:nvPicPr>
        <xdr:cNvPr id="493" name="1462 Imagen">
          <a:extLst>
            <a:ext uri="{FF2B5EF4-FFF2-40B4-BE49-F238E27FC236}">
              <a16:creationId xmlns:a16="http://schemas.microsoft.com/office/drawing/2014/main" id="{FE67C4F0-394A-4BB5-B229-59332B1B8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" y="82261709"/>
          <a:ext cx="561975" cy="53975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103</xdr:row>
      <xdr:rowOff>114299</xdr:rowOff>
    </xdr:from>
    <xdr:to>
      <xdr:col>0</xdr:col>
      <xdr:colOff>638175</xdr:colOff>
      <xdr:row>103</xdr:row>
      <xdr:rowOff>654049</xdr:rowOff>
    </xdr:to>
    <xdr:pic>
      <xdr:nvPicPr>
        <xdr:cNvPr id="494" name="1463 Imagen">
          <a:extLst>
            <a:ext uri="{FF2B5EF4-FFF2-40B4-BE49-F238E27FC236}">
              <a16:creationId xmlns:a16="http://schemas.microsoft.com/office/drawing/2014/main" id="{9B5D220F-85EA-4821-939C-1A5CA4CA1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83164679"/>
          <a:ext cx="561975" cy="539750"/>
        </a:xfrm>
        <a:prstGeom prst="rect">
          <a:avLst/>
        </a:prstGeom>
      </xdr:spPr>
    </xdr:pic>
    <xdr:clientData/>
  </xdr:twoCellAnchor>
  <xdr:twoCellAnchor>
    <xdr:from>
      <xdr:col>0</xdr:col>
      <xdr:colOff>133349</xdr:colOff>
      <xdr:row>692</xdr:row>
      <xdr:rowOff>60325</xdr:rowOff>
    </xdr:from>
    <xdr:to>
      <xdr:col>0</xdr:col>
      <xdr:colOff>860424</xdr:colOff>
      <xdr:row>692</xdr:row>
      <xdr:rowOff>788527</xdr:rowOff>
    </xdr:to>
    <xdr:pic>
      <xdr:nvPicPr>
        <xdr:cNvPr id="495" name="1465 Imagen">
          <a:extLst>
            <a:ext uri="{FF2B5EF4-FFF2-40B4-BE49-F238E27FC236}">
              <a16:creationId xmlns:a16="http://schemas.microsoft.com/office/drawing/2014/main" id="{8AD373D3-A447-4257-A522-3F76928A2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89" y="574250185"/>
          <a:ext cx="727075" cy="728202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682</xdr:row>
      <xdr:rowOff>92075</xdr:rowOff>
    </xdr:from>
    <xdr:to>
      <xdr:col>0</xdr:col>
      <xdr:colOff>828674</xdr:colOff>
      <xdr:row>682</xdr:row>
      <xdr:rowOff>735988</xdr:rowOff>
    </xdr:to>
    <xdr:pic>
      <xdr:nvPicPr>
        <xdr:cNvPr id="496" name="Imagen 495">
          <a:extLst>
            <a:ext uri="{FF2B5EF4-FFF2-40B4-BE49-F238E27FC236}">
              <a16:creationId xmlns:a16="http://schemas.microsoft.com/office/drawing/2014/main" id="{F889C326-34B5-4DB9-A999-CF3C664ED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" y="565442735"/>
          <a:ext cx="647699" cy="643913"/>
        </a:xfrm>
        <a:prstGeom prst="rect">
          <a:avLst/>
        </a:prstGeom>
      </xdr:spPr>
    </xdr:pic>
    <xdr:clientData/>
  </xdr:twoCellAnchor>
  <xdr:twoCellAnchor>
    <xdr:from>
      <xdr:col>0</xdr:col>
      <xdr:colOff>136525</xdr:colOff>
      <xdr:row>685</xdr:row>
      <xdr:rowOff>111125</xdr:rowOff>
    </xdr:from>
    <xdr:to>
      <xdr:col>0</xdr:col>
      <xdr:colOff>797592</xdr:colOff>
      <xdr:row>685</xdr:row>
      <xdr:rowOff>767738</xdr:rowOff>
    </xdr:to>
    <xdr:pic>
      <xdr:nvPicPr>
        <xdr:cNvPr id="497" name="Imagen 496">
          <a:extLst>
            <a:ext uri="{FF2B5EF4-FFF2-40B4-BE49-F238E27FC236}">
              <a16:creationId xmlns:a16="http://schemas.microsoft.com/office/drawing/2014/main" id="{AB6CEEF0-1C08-4BFC-94D5-7359BD6B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5" y="568113545"/>
          <a:ext cx="661067" cy="656613"/>
        </a:xfrm>
        <a:prstGeom prst="rect">
          <a:avLst/>
        </a:prstGeom>
      </xdr:spPr>
    </xdr:pic>
    <xdr:clientData/>
  </xdr:twoCellAnchor>
  <xdr:twoCellAnchor>
    <xdr:from>
      <xdr:col>0</xdr:col>
      <xdr:colOff>171451</xdr:colOff>
      <xdr:row>688</xdr:row>
      <xdr:rowOff>130175</xdr:rowOff>
    </xdr:from>
    <xdr:to>
      <xdr:col>0</xdr:col>
      <xdr:colOff>809625</xdr:colOff>
      <xdr:row>688</xdr:row>
      <xdr:rowOff>764563</xdr:rowOff>
    </xdr:to>
    <xdr:pic>
      <xdr:nvPicPr>
        <xdr:cNvPr id="498" name="Imagen 497">
          <a:extLst>
            <a:ext uri="{FF2B5EF4-FFF2-40B4-BE49-F238E27FC236}">
              <a16:creationId xmlns:a16="http://schemas.microsoft.com/office/drawing/2014/main" id="{635EB0D1-6B13-43FD-8697-40EB3072C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1" y="570784355"/>
          <a:ext cx="638174" cy="634388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687</xdr:row>
      <xdr:rowOff>117474</xdr:rowOff>
    </xdr:from>
    <xdr:to>
      <xdr:col>0</xdr:col>
      <xdr:colOff>790576</xdr:colOff>
      <xdr:row>687</xdr:row>
      <xdr:rowOff>742338</xdr:rowOff>
    </xdr:to>
    <xdr:pic>
      <xdr:nvPicPr>
        <xdr:cNvPr id="499" name="Imagen 498">
          <a:extLst>
            <a:ext uri="{FF2B5EF4-FFF2-40B4-BE49-F238E27FC236}">
              <a16:creationId xmlns:a16="http://schemas.microsoft.com/office/drawing/2014/main" id="{63234A86-D7F3-40F5-9EB6-48BF2217E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6" y="569887734"/>
          <a:ext cx="628650" cy="624864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686</xdr:row>
      <xdr:rowOff>165101</xdr:rowOff>
    </xdr:from>
    <xdr:to>
      <xdr:col>0</xdr:col>
      <xdr:colOff>790574</xdr:colOff>
      <xdr:row>686</xdr:row>
      <xdr:rowOff>799489</xdr:rowOff>
    </xdr:to>
    <xdr:pic>
      <xdr:nvPicPr>
        <xdr:cNvPr id="500" name="Imagen 499">
          <a:extLst>
            <a:ext uri="{FF2B5EF4-FFF2-40B4-BE49-F238E27FC236}">
              <a16:creationId xmlns:a16="http://schemas.microsoft.com/office/drawing/2014/main" id="{8F032A40-3A6C-4A98-9A1D-A7CFC776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0" y="569051441"/>
          <a:ext cx="638174" cy="634388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310</xdr:row>
      <xdr:rowOff>104775</xdr:rowOff>
    </xdr:from>
    <xdr:to>
      <xdr:col>0</xdr:col>
      <xdr:colOff>723900</xdr:colOff>
      <xdr:row>310</xdr:row>
      <xdr:rowOff>771525</xdr:rowOff>
    </xdr:to>
    <xdr:pic>
      <xdr:nvPicPr>
        <xdr:cNvPr id="501" name="Imagen 500">
          <a:extLst>
            <a:ext uri="{FF2B5EF4-FFF2-40B4-BE49-F238E27FC236}">
              <a16:creationId xmlns:a16="http://schemas.microsoft.com/office/drawing/2014/main" id="{7EA94F5C-0619-4A1F-831F-8A9A15939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256632075"/>
          <a:ext cx="685800" cy="666750"/>
        </a:xfrm>
        <a:prstGeom prst="rect">
          <a:avLst/>
        </a:prstGeom>
      </xdr:spPr>
    </xdr:pic>
    <xdr:clientData/>
  </xdr:twoCellAnchor>
  <xdr:twoCellAnchor>
    <xdr:from>
      <xdr:col>0</xdr:col>
      <xdr:colOff>38101</xdr:colOff>
      <xdr:row>311</xdr:row>
      <xdr:rowOff>95249</xdr:rowOff>
    </xdr:from>
    <xdr:to>
      <xdr:col>0</xdr:col>
      <xdr:colOff>704850</xdr:colOff>
      <xdr:row>311</xdr:row>
      <xdr:rowOff>742949</xdr:rowOff>
    </xdr:to>
    <xdr:pic>
      <xdr:nvPicPr>
        <xdr:cNvPr id="502" name="Imagen 501">
          <a:extLst>
            <a:ext uri="{FF2B5EF4-FFF2-40B4-BE49-F238E27FC236}">
              <a16:creationId xmlns:a16="http://schemas.microsoft.com/office/drawing/2014/main" id="{FC09271F-9F10-45F8-9B32-177987CC7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1" y="257559809"/>
          <a:ext cx="666749" cy="647700"/>
        </a:xfrm>
        <a:prstGeom prst="rect">
          <a:avLst/>
        </a:prstGeom>
      </xdr:spPr>
    </xdr:pic>
    <xdr:clientData/>
  </xdr:twoCellAnchor>
  <xdr:twoCellAnchor>
    <xdr:from>
      <xdr:col>0</xdr:col>
      <xdr:colOff>9526</xdr:colOff>
      <xdr:row>312</xdr:row>
      <xdr:rowOff>104775</xdr:rowOff>
    </xdr:from>
    <xdr:to>
      <xdr:col>0</xdr:col>
      <xdr:colOff>742950</xdr:colOff>
      <xdr:row>312</xdr:row>
      <xdr:rowOff>816441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id="{D62EC1AB-6D22-457C-B2A5-F4B49C8B4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6" y="258445635"/>
          <a:ext cx="733424" cy="711666"/>
        </a:xfrm>
        <a:prstGeom prst="rect">
          <a:avLst/>
        </a:prstGeom>
      </xdr:spPr>
    </xdr:pic>
    <xdr:clientData/>
  </xdr:twoCellAnchor>
  <xdr:twoCellAnchor>
    <xdr:from>
      <xdr:col>0</xdr:col>
      <xdr:colOff>9527</xdr:colOff>
      <xdr:row>313</xdr:row>
      <xdr:rowOff>95250</xdr:rowOff>
    </xdr:from>
    <xdr:to>
      <xdr:col>0</xdr:col>
      <xdr:colOff>752475</xdr:colOff>
      <xdr:row>313</xdr:row>
      <xdr:rowOff>825964</xdr:rowOff>
    </xdr:to>
    <xdr:pic>
      <xdr:nvPicPr>
        <xdr:cNvPr id="504" name="Imagen 503">
          <a:extLst>
            <a:ext uri="{FF2B5EF4-FFF2-40B4-BE49-F238E27FC236}">
              <a16:creationId xmlns:a16="http://schemas.microsoft.com/office/drawing/2014/main" id="{6BEC0CB3-1B0F-458D-8982-C3BD2D145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7" y="259312410"/>
          <a:ext cx="742948" cy="73071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314</xdr:row>
      <xdr:rowOff>76200</xdr:rowOff>
    </xdr:from>
    <xdr:to>
      <xdr:col>0</xdr:col>
      <xdr:colOff>752475</xdr:colOff>
      <xdr:row>314</xdr:row>
      <xdr:rowOff>806916</xdr:rowOff>
    </xdr:to>
    <xdr:pic>
      <xdr:nvPicPr>
        <xdr:cNvPr id="505" name="Imagen 504">
          <a:extLst>
            <a:ext uri="{FF2B5EF4-FFF2-40B4-BE49-F238E27FC236}">
              <a16:creationId xmlns:a16="http://schemas.microsoft.com/office/drawing/2014/main" id="{6D5A2870-0B78-452F-9964-784B7E59E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1" y="260169660"/>
          <a:ext cx="752474" cy="730716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315</xdr:row>
      <xdr:rowOff>19050</xdr:rowOff>
    </xdr:from>
    <xdr:to>
      <xdr:col>0</xdr:col>
      <xdr:colOff>790575</xdr:colOff>
      <xdr:row>315</xdr:row>
      <xdr:rowOff>765175</xdr:rowOff>
    </xdr:to>
    <xdr:pic>
      <xdr:nvPicPr>
        <xdr:cNvPr id="506" name="Imagen 505">
          <a:extLst>
            <a:ext uri="{FF2B5EF4-FFF2-40B4-BE49-F238E27FC236}">
              <a16:creationId xmlns:a16="http://schemas.microsoft.com/office/drawing/2014/main" id="{1C25C9E4-EFAD-4606-BAF5-72D3CF81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1" y="260988810"/>
          <a:ext cx="771524" cy="746125"/>
        </a:xfrm>
        <a:prstGeom prst="rect">
          <a:avLst/>
        </a:prstGeom>
      </xdr:spPr>
    </xdr:pic>
    <xdr:clientData/>
  </xdr:twoCellAnchor>
  <xdr:twoCellAnchor>
    <xdr:from>
      <xdr:col>0</xdr:col>
      <xdr:colOff>114301</xdr:colOff>
      <xdr:row>599</xdr:row>
      <xdr:rowOff>104775</xdr:rowOff>
    </xdr:from>
    <xdr:to>
      <xdr:col>0</xdr:col>
      <xdr:colOff>695324</xdr:colOff>
      <xdr:row>599</xdr:row>
      <xdr:rowOff>619123</xdr:rowOff>
    </xdr:to>
    <xdr:pic>
      <xdr:nvPicPr>
        <xdr:cNvPr id="507" name="Imagen 506">
          <a:extLst>
            <a:ext uri="{FF2B5EF4-FFF2-40B4-BE49-F238E27FC236}">
              <a16:creationId xmlns:a16="http://schemas.microsoft.com/office/drawing/2014/main" id="{83FC5046-DBC3-4378-A6A9-4C338CB5A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1" y="493659795"/>
          <a:ext cx="581023" cy="514348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417</xdr:row>
      <xdr:rowOff>133349</xdr:rowOff>
    </xdr:from>
    <xdr:to>
      <xdr:col>0</xdr:col>
      <xdr:colOff>958851</xdr:colOff>
      <xdr:row>417</xdr:row>
      <xdr:rowOff>958849</xdr:rowOff>
    </xdr:to>
    <xdr:pic>
      <xdr:nvPicPr>
        <xdr:cNvPr id="508" name="Imagen 507">
          <a:extLst>
            <a:ext uri="{FF2B5EF4-FFF2-40B4-BE49-F238E27FC236}">
              <a16:creationId xmlns:a16="http://schemas.microsoft.com/office/drawing/2014/main" id="{ADB872A4-8324-41A2-B18E-092CF6BDB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349632269"/>
          <a:ext cx="831850" cy="82550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418</xdr:row>
      <xdr:rowOff>244475</xdr:rowOff>
    </xdr:from>
    <xdr:to>
      <xdr:col>0</xdr:col>
      <xdr:colOff>822325</xdr:colOff>
      <xdr:row>418</xdr:row>
      <xdr:rowOff>973708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id="{F444C8B8-17E7-4A5B-A1C1-4D0257AEE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350756855"/>
          <a:ext cx="742950" cy="729233"/>
        </a:xfrm>
        <a:prstGeom prst="rect">
          <a:avLst/>
        </a:prstGeom>
      </xdr:spPr>
    </xdr:pic>
    <xdr:clientData/>
  </xdr:twoCellAnchor>
  <xdr:twoCellAnchor>
    <xdr:from>
      <xdr:col>0</xdr:col>
      <xdr:colOff>165101</xdr:colOff>
      <xdr:row>689</xdr:row>
      <xdr:rowOff>139699</xdr:rowOff>
    </xdr:from>
    <xdr:to>
      <xdr:col>0</xdr:col>
      <xdr:colOff>784227</xdr:colOff>
      <xdr:row>689</xdr:row>
      <xdr:rowOff>749852</xdr:rowOff>
    </xdr:to>
    <xdr:pic>
      <xdr:nvPicPr>
        <xdr:cNvPr id="510" name="Imagen 509">
          <a:extLst>
            <a:ext uri="{FF2B5EF4-FFF2-40B4-BE49-F238E27FC236}">
              <a16:creationId xmlns:a16="http://schemas.microsoft.com/office/drawing/2014/main" id="{8F7D9085-C06A-4B03-9CB8-D5DD3EBF5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41" y="571677799"/>
          <a:ext cx="619126" cy="610153"/>
        </a:xfrm>
        <a:prstGeom prst="rect">
          <a:avLst/>
        </a:prstGeom>
      </xdr:spPr>
    </xdr:pic>
    <xdr:clientData/>
  </xdr:twoCellAnchor>
  <xdr:twoCellAnchor>
    <xdr:from>
      <xdr:col>0</xdr:col>
      <xdr:colOff>292101</xdr:colOff>
      <xdr:row>477</xdr:row>
      <xdr:rowOff>63501</xdr:rowOff>
    </xdr:from>
    <xdr:to>
      <xdr:col>0</xdr:col>
      <xdr:colOff>1042257</xdr:colOff>
      <xdr:row>477</xdr:row>
      <xdr:rowOff>809625</xdr:rowOff>
    </xdr:to>
    <xdr:pic>
      <xdr:nvPicPr>
        <xdr:cNvPr id="511" name="Imagen 510">
          <a:extLst>
            <a:ext uri="{FF2B5EF4-FFF2-40B4-BE49-F238E27FC236}">
              <a16:creationId xmlns:a16="http://schemas.microsoft.com/office/drawing/2014/main" id="{5EB87BEF-1F9B-4265-8835-688004F3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541" y="402734781"/>
          <a:ext cx="750156" cy="746124"/>
        </a:xfrm>
        <a:prstGeom prst="rect">
          <a:avLst/>
        </a:prstGeom>
      </xdr:spPr>
    </xdr:pic>
    <xdr:clientData/>
  </xdr:twoCellAnchor>
  <xdr:twoCellAnchor>
    <xdr:from>
      <xdr:col>0</xdr:col>
      <xdr:colOff>304801</xdr:colOff>
      <xdr:row>484</xdr:row>
      <xdr:rowOff>31750</xdr:rowOff>
    </xdr:from>
    <xdr:to>
      <xdr:col>0</xdr:col>
      <xdr:colOff>1089025</xdr:colOff>
      <xdr:row>484</xdr:row>
      <xdr:rowOff>835538</xdr:rowOff>
    </xdr:to>
    <xdr:pic>
      <xdr:nvPicPr>
        <xdr:cNvPr id="512" name="Imagen 511">
          <a:extLst>
            <a:ext uri="{FF2B5EF4-FFF2-40B4-BE49-F238E27FC236}">
              <a16:creationId xmlns:a16="http://schemas.microsoft.com/office/drawing/2014/main" id="{AC2E3960-0F6C-4D6F-9632-901152FC8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1" y="408890470"/>
          <a:ext cx="784224" cy="803788"/>
        </a:xfrm>
        <a:prstGeom prst="rect">
          <a:avLst/>
        </a:prstGeom>
      </xdr:spPr>
    </xdr:pic>
    <xdr:clientData/>
  </xdr:twoCellAnchor>
  <xdr:twoCellAnchor>
    <xdr:from>
      <xdr:col>0</xdr:col>
      <xdr:colOff>193675</xdr:colOff>
      <xdr:row>479</xdr:row>
      <xdr:rowOff>873125</xdr:rowOff>
    </xdr:from>
    <xdr:to>
      <xdr:col>0</xdr:col>
      <xdr:colOff>1036414</xdr:colOff>
      <xdr:row>480</xdr:row>
      <xdr:rowOff>841225</xdr:rowOff>
    </xdr:to>
    <xdr:pic>
      <xdr:nvPicPr>
        <xdr:cNvPr id="513" name="Imagen 512">
          <a:extLst>
            <a:ext uri="{FF2B5EF4-FFF2-40B4-BE49-F238E27FC236}">
              <a16:creationId xmlns:a16="http://schemas.microsoft.com/office/drawing/2014/main" id="{379F37E3-F4DB-44EC-8AE4-4BBA13FF1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115" y="405312245"/>
          <a:ext cx="842739" cy="85202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504</xdr:row>
      <xdr:rowOff>66674</xdr:rowOff>
    </xdr:from>
    <xdr:to>
      <xdr:col>0</xdr:col>
      <xdr:colOff>650748</xdr:colOff>
      <xdr:row>504</xdr:row>
      <xdr:rowOff>505163</xdr:rowOff>
    </xdr:to>
    <xdr:pic>
      <xdr:nvPicPr>
        <xdr:cNvPr id="514" name="Imagen 513">
          <a:extLst>
            <a:ext uri="{FF2B5EF4-FFF2-40B4-BE49-F238E27FC236}">
              <a16:creationId xmlns:a16="http://schemas.microsoft.com/office/drawing/2014/main" id="{CBD03202-D180-4EE2-809C-EDB2E2392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5" y="425971334"/>
          <a:ext cx="450723" cy="438489"/>
        </a:xfrm>
        <a:prstGeom prst="rect">
          <a:avLst/>
        </a:prstGeom>
      </xdr:spPr>
    </xdr:pic>
    <xdr:clientData/>
  </xdr:twoCellAnchor>
  <xdr:twoCellAnchor>
    <xdr:from>
      <xdr:col>0</xdr:col>
      <xdr:colOff>180977</xdr:colOff>
      <xdr:row>619</xdr:row>
      <xdr:rowOff>123825</xdr:rowOff>
    </xdr:from>
    <xdr:to>
      <xdr:col>0</xdr:col>
      <xdr:colOff>733425</xdr:colOff>
      <xdr:row>619</xdr:row>
      <xdr:rowOff>676273</xdr:rowOff>
    </xdr:to>
    <xdr:pic>
      <xdr:nvPicPr>
        <xdr:cNvPr id="515" name="Imagen 514">
          <a:extLst>
            <a:ext uri="{FF2B5EF4-FFF2-40B4-BE49-F238E27FC236}">
              <a16:creationId xmlns:a16="http://schemas.microsoft.com/office/drawing/2014/main" id="{755807D6-A850-453C-8265-D0BECD2E8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7" y="509581785"/>
          <a:ext cx="552448" cy="552448"/>
        </a:xfrm>
        <a:prstGeom prst="rect">
          <a:avLst/>
        </a:prstGeom>
      </xdr:spPr>
    </xdr:pic>
    <xdr:clientData/>
  </xdr:twoCellAnchor>
  <xdr:twoCellAnchor>
    <xdr:from>
      <xdr:col>0</xdr:col>
      <xdr:colOff>231776</xdr:colOff>
      <xdr:row>620</xdr:row>
      <xdr:rowOff>123825</xdr:rowOff>
    </xdr:from>
    <xdr:to>
      <xdr:col>0</xdr:col>
      <xdr:colOff>755650</xdr:colOff>
      <xdr:row>620</xdr:row>
      <xdr:rowOff>647699</xdr:rowOff>
    </xdr:to>
    <xdr:pic>
      <xdr:nvPicPr>
        <xdr:cNvPr id="516" name="Imagen 515">
          <a:extLst>
            <a:ext uri="{FF2B5EF4-FFF2-40B4-BE49-F238E27FC236}">
              <a16:creationId xmlns:a16="http://schemas.microsoft.com/office/drawing/2014/main" id="{1CDBB11C-358A-4268-AEB8-655919DE2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216" y="510366645"/>
          <a:ext cx="523874" cy="52387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554</xdr:row>
      <xdr:rowOff>171449</xdr:rowOff>
    </xdr:from>
    <xdr:to>
      <xdr:col>0</xdr:col>
      <xdr:colOff>762000</xdr:colOff>
      <xdr:row>554</xdr:row>
      <xdr:rowOff>883929</xdr:rowOff>
    </xdr:to>
    <xdr:pic>
      <xdr:nvPicPr>
        <xdr:cNvPr id="517" name="Imagen 516">
          <a:extLst>
            <a:ext uri="{FF2B5EF4-FFF2-40B4-BE49-F238E27FC236}">
              <a16:creationId xmlns:a16="http://schemas.microsoft.com/office/drawing/2014/main" id="{A7496C33-9458-4417-8B6F-604AA09E1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463238849"/>
          <a:ext cx="714375" cy="712480"/>
        </a:xfrm>
        <a:prstGeom prst="rect">
          <a:avLst/>
        </a:prstGeom>
      </xdr:spPr>
    </xdr:pic>
    <xdr:clientData/>
  </xdr:twoCellAnchor>
  <xdr:twoCellAnchor>
    <xdr:from>
      <xdr:col>0</xdr:col>
      <xdr:colOff>146050</xdr:colOff>
      <xdr:row>94</xdr:row>
      <xdr:rowOff>130175</xdr:rowOff>
    </xdr:from>
    <xdr:to>
      <xdr:col>0</xdr:col>
      <xdr:colOff>774699</xdr:colOff>
      <xdr:row>94</xdr:row>
      <xdr:rowOff>717550</xdr:rowOff>
    </xdr:to>
    <xdr:pic>
      <xdr:nvPicPr>
        <xdr:cNvPr id="518" name="Imagen 517">
          <a:extLst>
            <a:ext uri="{FF2B5EF4-FFF2-40B4-BE49-F238E27FC236}">
              <a16:creationId xmlns:a16="http://schemas.microsoft.com/office/drawing/2014/main" id="{A2644A64-83AD-48D0-9D51-977268EA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490" y="75225275"/>
          <a:ext cx="628649" cy="587375"/>
        </a:xfrm>
        <a:prstGeom prst="rect">
          <a:avLst/>
        </a:prstGeom>
      </xdr:spPr>
    </xdr:pic>
    <xdr:clientData/>
  </xdr:twoCellAnchor>
  <xdr:twoCellAnchor>
    <xdr:from>
      <xdr:col>0</xdr:col>
      <xdr:colOff>136525</xdr:colOff>
      <xdr:row>125</xdr:row>
      <xdr:rowOff>47626</xdr:rowOff>
    </xdr:from>
    <xdr:to>
      <xdr:col>0</xdr:col>
      <xdr:colOff>863719</xdr:colOff>
      <xdr:row>125</xdr:row>
      <xdr:rowOff>727076</xdr:rowOff>
    </xdr:to>
    <xdr:pic>
      <xdr:nvPicPr>
        <xdr:cNvPr id="519" name="Imagen 518">
          <a:extLst>
            <a:ext uri="{FF2B5EF4-FFF2-40B4-BE49-F238E27FC236}">
              <a16:creationId xmlns:a16="http://schemas.microsoft.com/office/drawing/2014/main" id="{D8A287D8-6F25-4D72-81A2-7A48D9AAE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5" y="102544246"/>
          <a:ext cx="727194" cy="67945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617</xdr:row>
      <xdr:rowOff>47625</xdr:rowOff>
    </xdr:from>
    <xdr:to>
      <xdr:col>0</xdr:col>
      <xdr:colOff>777874</xdr:colOff>
      <xdr:row>617</xdr:row>
      <xdr:rowOff>714374</xdr:rowOff>
    </xdr:to>
    <xdr:pic>
      <xdr:nvPicPr>
        <xdr:cNvPr id="520" name="Imagen 519">
          <a:extLst>
            <a:ext uri="{FF2B5EF4-FFF2-40B4-BE49-F238E27FC236}">
              <a16:creationId xmlns:a16="http://schemas.microsoft.com/office/drawing/2014/main" id="{0F482BB7-4763-4E8E-B606-7BF80B0EE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507806325"/>
          <a:ext cx="666749" cy="666749"/>
        </a:xfrm>
        <a:prstGeom prst="rect">
          <a:avLst/>
        </a:prstGeom>
      </xdr:spPr>
    </xdr:pic>
    <xdr:clientData/>
  </xdr:twoCellAnchor>
  <xdr:twoCellAnchor>
    <xdr:from>
      <xdr:col>0</xdr:col>
      <xdr:colOff>136526</xdr:colOff>
      <xdr:row>629</xdr:row>
      <xdr:rowOff>47625</xdr:rowOff>
    </xdr:from>
    <xdr:to>
      <xdr:col>0</xdr:col>
      <xdr:colOff>920750</xdr:colOff>
      <xdr:row>629</xdr:row>
      <xdr:rowOff>825500</xdr:rowOff>
    </xdr:to>
    <xdr:pic>
      <xdr:nvPicPr>
        <xdr:cNvPr id="521" name="Imagen 520">
          <a:extLst>
            <a:ext uri="{FF2B5EF4-FFF2-40B4-BE49-F238E27FC236}">
              <a16:creationId xmlns:a16="http://schemas.microsoft.com/office/drawing/2014/main" id="{C13355E2-7D52-44CB-8B58-500DDC35C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6" y="518504805"/>
          <a:ext cx="784224" cy="777875"/>
        </a:xfrm>
        <a:prstGeom prst="rect">
          <a:avLst/>
        </a:prstGeom>
      </xdr:spPr>
    </xdr:pic>
    <xdr:clientData/>
  </xdr:twoCellAnchor>
  <xdr:twoCellAnchor>
    <xdr:from>
      <xdr:col>0</xdr:col>
      <xdr:colOff>15874</xdr:colOff>
      <xdr:row>28</xdr:row>
      <xdr:rowOff>35170</xdr:rowOff>
    </xdr:from>
    <xdr:to>
      <xdr:col>0</xdr:col>
      <xdr:colOff>1206500</xdr:colOff>
      <xdr:row>28</xdr:row>
      <xdr:rowOff>869951</xdr:rowOff>
    </xdr:to>
    <xdr:pic>
      <xdr:nvPicPr>
        <xdr:cNvPr id="522" name="Imagen 521">
          <a:extLst>
            <a:ext uri="{FF2B5EF4-FFF2-40B4-BE49-F238E27FC236}">
              <a16:creationId xmlns:a16="http://schemas.microsoft.com/office/drawing/2014/main" id="{B230AAF6-76AA-4B19-AC80-22FB4E32A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4" y="16357210"/>
          <a:ext cx="1190626" cy="834781"/>
        </a:xfrm>
        <a:prstGeom prst="rect">
          <a:avLst/>
        </a:prstGeom>
      </xdr:spPr>
    </xdr:pic>
    <xdr:clientData/>
  </xdr:twoCellAnchor>
  <xdr:twoCellAnchor>
    <xdr:from>
      <xdr:col>0</xdr:col>
      <xdr:colOff>136525</xdr:colOff>
      <xdr:row>33</xdr:row>
      <xdr:rowOff>41275</xdr:rowOff>
    </xdr:from>
    <xdr:to>
      <xdr:col>0</xdr:col>
      <xdr:colOff>993775</xdr:colOff>
      <xdr:row>33</xdr:row>
      <xdr:rowOff>892973</xdr:rowOff>
    </xdr:to>
    <xdr:pic>
      <xdr:nvPicPr>
        <xdr:cNvPr id="523" name="Imagen 522">
          <a:extLst>
            <a:ext uri="{FF2B5EF4-FFF2-40B4-BE49-F238E27FC236}">
              <a16:creationId xmlns:a16="http://schemas.microsoft.com/office/drawing/2014/main" id="{09B86351-3418-4096-B210-73D308A48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5" y="20859115"/>
          <a:ext cx="857250" cy="851698"/>
        </a:xfrm>
        <a:prstGeom prst="rect">
          <a:avLst/>
        </a:prstGeom>
      </xdr:spPr>
    </xdr:pic>
    <xdr:clientData/>
  </xdr:twoCellAnchor>
  <xdr:twoCellAnchor>
    <xdr:from>
      <xdr:col>0</xdr:col>
      <xdr:colOff>146050</xdr:colOff>
      <xdr:row>38</xdr:row>
      <xdr:rowOff>73025</xdr:rowOff>
    </xdr:from>
    <xdr:to>
      <xdr:col>0</xdr:col>
      <xdr:colOff>946149</xdr:colOff>
      <xdr:row>38</xdr:row>
      <xdr:rowOff>835025</xdr:rowOff>
    </xdr:to>
    <xdr:pic>
      <xdr:nvPicPr>
        <xdr:cNvPr id="524" name="Imagen 523">
          <a:extLst>
            <a:ext uri="{FF2B5EF4-FFF2-40B4-BE49-F238E27FC236}">
              <a16:creationId xmlns:a16="http://schemas.microsoft.com/office/drawing/2014/main" id="{7E76AA73-0C55-41BA-9F0E-48E43AB1D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490" y="25386665"/>
          <a:ext cx="800099" cy="762000"/>
        </a:xfrm>
        <a:prstGeom prst="rect">
          <a:avLst/>
        </a:prstGeom>
      </xdr:spPr>
    </xdr:pic>
    <xdr:clientData/>
  </xdr:twoCellAnchor>
  <xdr:twoCellAnchor>
    <xdr:from>
      <xdr:col>0</xdr:col>
      <xdr:colOff>28576</xdr:colOff>
      <xdr:row>64</xdr:row>
      <xdr:rowOff>57149</xdr:rowOff>
    </xdr:from>
    <xdr:to>
      <xdr:col>0</xdr:col>
      <xdr:colOff>847726</xdr:colOff>
      <xdr:row>64</xdr:row>
      <xdr:rowOff>870747</xdr:rowOff>
    </xdr:to>
    <xdr:pic>
      <xdr:nvPicPr>
        <xdr:cNvPr id="525" name="Imagen 524">
          <a:extLst>
            <a:ext uri="{FF2B5EF4-FFF2-40B4-BE49-F238E27FC236}">
              <a16:creationId xmlns:a16="http://schemas.microsoft.com/office/drawing/2014/main" id="{83065877-AA3F-4C3D-B493-9D7A92D8E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6" y="48558449"/>
          <a:ext cx="819150" cy="813598"/>
        </a:xfrm>
        <a:prstGeom prst="rect">
          <a:avLst/>
        </a:prstGeom>
      </xdr:spPr>
    </xdr:pic>
    <xdr:clientData/>
  </xdr:twoCellAnchor>
  <xdr:twoCellAnchor>
    <xdr:from>
      <xdr:col>0</xdr:col>
      <xdr:colOff>136526</xdr:colOff>
      <xdr:row>100</xdr:row>
      <xdr:rowOff>73024</xdr:rowOff>
    </xdr:from>
    <xdr:to>
      <xdr:col>0</xdr:col>
      <xdr:colOff>860425</xdr:colOff>
      <xdr:row>100</xdr:row>
      <xdr:rowOff>771524</xdr:rowOff>
    </xdr:to>
    <xdr:pic>
      <xdr:nvPicPr>
        <xdr:cNvPr id="526" name="Imagen 525">
          <a:extLst>
            <a:ext uri="{FF2B5EF4-FFF2-40B4-BE49-F238E27FC236}">
              <a16:creationId xmlns:a16="http://schemas.microsoft.com/office/drawing/2014/main" id="{FB89F9A8-43D5-4E4D-B0E5-DB4E5ABA6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966" y="80471644"/>
          <a:ext cx="723899" cy="698500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598</xdr:row>
      <xdr:rowOff>28574</xdr:rowOff>
    </xdr:from>
    <xdr:to>
      <xdr:col>0</xdr:col>
      <xdr:colOff>704853</xdr:colOff>
      <xdr:row>598</xdr:row>
      <xdr:rowOff>600076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id="{A59ECEE6-2EB9-46C8-BCA9-0CA385AE1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1" y="492958754"/>
          <a:ext cx="571502" cy="571502"/>
        </a:xfrm>
        <a:prstGeom prst="rect">
          <a:avLst/>
        </a:prstGeom>
      </xdr:spPr>
    </xdr:pic>
    <xdr:clientData/>
  </xdr:twoCellAnchor>
  <xdr:twoCellAnchor>
    <xdr:from>
      <xdr:col>0</xdr:col>
      <xdr:colOff>133353</xdr:colOff>
      <xdr:row>642</xdr:row>
      <xdr:rowOff>53975</xdr:rowOff>
    </xdr:from>
    <xdr:to>
      <xdr:col>0</xdr:col>
      <xdr:colOff>828679</xdr:colOff>
      <xdr:row>642</xdr:row>
      <xdr:rowOff>746066</xdr:rowOff>
    </xdr:to>
    <xdr:pic>
      <xdr:nvPicPr>
        <xdr:cNvPr id="528" name="Imagen 527">
          <a:extLst>
            <a:ext uri="{FF2B5EF4-FFF2-40B4-BE49-F238E27FC236}">
              <a16:creationId xmlns:a16="http://schemas.microsoft.com/office/drawing/2014/main" id="{C902D893-9CC4-4FDE-8B91-5622D6206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3" y="530047835"/>
          <a:ext cx="695326" cy="692091"/>
        </a:xfrm>
        <a:prstGeom prst="rect">
          <a:avLst/>
        </a:prstGeom>
      </xdr:spPr>
    </xdr:pic>
    <xdr:clientData/>
  </xdr:twoCellAnchor>
  <xdr:twoCellAnchor>
    <xdr:from>
      <xdr:col>0</xdr:col>
      <xdr:colOff>92076</xdr:colOff>
      <xdr:row>643</xdr:row>
      <xdr:rowOff>69850</xdr:rowOff>
    </xdr:from>
    <xdr:to>
      <xdr:col>0</xdr:col>
      <xdr:colOff>863600</xdr:colOff>
      <xdr:row>643</xdr:row>
      <xdr:rowOff>836702</xdr:rowOff>
    </xdr:to>
    <xdr:pic>
      <xdr:nvPicPr>
        <xdr:cNvPr id="529" name="Imagen 528">
          <a:extLst>
            <a:ext uri="{FF2B5EF4-FFF2-40B4-BE49-F238E27FC236}">
              <a16:creationId xmlns:a16="http://schemas.microsoft.com/office/drawing/2014/main" id="{9E87DD39-D055-4E1C-9113-992362A93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6" y="530947630"/>
          <a:ext cx="771524" cy="766852"/>
        </a:xfrm>
        <a:prstGeom prst="rect">
          <a:avLst/>
        </a:prstGeom>
      </xdr:spPr>
    </xdr:pic>
    <xdr:clientData/>
  </xdr:twoCellAnchor>
  <xdr:twoCellAnchor>
    <xdr:from>
      <xdr:col>0</xdr:col>
      <xdr:colOff>120651</xdr:colOff>
      <xdr:row>644</xdr:row>
      <xdr:rowOff>88900</xdr:rowOff>
    </xdr:from>
    <xdr:to>
      <xdr:col>0</xdr:col>
      <xdr:colOff>873125</xdr:colOff>
      <xdr:row>644</xdr:row>
      <xdr:rowOff>821082</xdr:rowOff>
    </xdr:to>
    <xdr:pic>
      <xdr:nvPicPr>
        <xdr:cNvPr id="530" name="Imagen 529">
          <a:extLst>
            <a:ext uri="{FF2B5EF4-FFF2-40B4-BE49-F238E27FC236}">
              <a16:creationId xmlns:a16="http://schemas.microsoft.com/office/drawing/2014/main" id="{AA68A3D3-114E-403F-A071-63CEEAF6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91" y="531850600"/>
          <a:ext cx="752474" cy="732182"/>
        </a:xfrm>
        <a:prstGeom prst="rect">
          <a:avLst/>
        </a:prstGeom>
      </xdr:spPr>
    </xdr:pic>
    <xdr:clientData/>
  </xdr:twoCellAnchor>
  <xdr:twoCellAnchor>
    <xdr:from>
      <xdr:col>0</xdr:col>
      <xdr:colOff>117476</xdr:colOff>
      <xdr:row>645</xdr:row>
      <xdr:rowOff>53974</xdr:rowOff>
    </xdr:from>
    <xdr:to>
      <xdr:col>0</xdr:col>
      <xdr:colOff>917575</xdr:colOff>
      <xdr:row>645</xdr:row>
      <xdr:rowOff>849401</xdr:rowOff>
    </xdr:to>
    <xdr:pic>
      <xdr:nvPicPr>
        <xdr:cNvPr id="531" name="Imagen 530">
          <a:extLst>
            <a:ext uri="{FF2B5EF4-FFF2-40B4-BE49-F238E27FC236}">
              <a16:creationId xmlns:a16="http://schemas.microsoft.com/office/drawing/2014/main" id="{66BBC668-1C0F-42FB-ACCB-AAD5F9A83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6" y="532699594"/>
          <a:ext cx="800099" cy="795427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646</xdr:row>
      <xdr:rowOff>25401</xdr:rowOff>
    </xdr:from>
    <xdr:to>
      <xdr:col>0</xdr:col>
      <xdr:colOff>946149</xdr:colOff>
      <xdr:row>646</xdr:row>
      <xdr:rowOff>830354</xdr:rowOff>
    </xdr:to>
    <xdr:pic>
      <xdr:nvPicPr>
        <xdr:cNvPr id="532" name="Imagen 531">
          <a:extLst>
            <a:ext uri="{FF2B5EF4-FFF2-40B4-BE49-F238E27FC236}">
              <a16:creationId xmlns:a16="http://schemas.microsoft.com/office/drawing/2014/main" id="{90DBF84D-4191-41B8-8BB3-D180E1E43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533554941"/>
          <a:ext cx="819148" cy="804953"/>
        </a:xfrm>
        <a:prstGeom prst="rect">
          <a:avLst/>
        </a:prstGeom>
      </xdr:spPr>
    </xdr:pic>
    <xdr:clientData/>
  </xdr:twoCellAnchor>
  <xdr:twoCellAnchor>
    <xdr:from>
      <xdr:col>0</xdr:col>
      <xdr:colOff>133352</xdr:colOff>
      <xdr:row>1014</xdr:row>
      <xdr:rowOff>19049</xdr:rowOff>
    </xdr:from>
    <xdr:to>
      <xdr:col>0</xdr:col>
      <xdr:colOff>676275</xdr:colOff>
      <xdr:row>1014</xdr:row>
      <xdr:rowOff>531659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38EBB852-EFA5-462C-BDE2-496E17A71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2" y="816806849"/>
          <a:ext cx="542923" cy="512610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1015</xdr:row>
      <xdr:rowOff>66675</xdr:rowOff>
    </xdr:from>
    <xdr:to>
      <xdr:col>0</xdr:col>
      <xdr:colOff>666750</xdr:colOff>
      <xdr:row>1015</xdr:row>
      <xdr:rowOff>569761</xdr:rowOff>
    </xdr:to>
    <xdr:pic>
      <xdr:nvPicPr>
        <xdr:cNvPr id="534" name="Imagen 533">
          <a:extLst>
            <a:ext uri="{FF2B5EF4-FFF2-40B4-BE49-F238E27FC236}">
              <a16:creationId xmlns:a16="http://schemas.microsoft.com/office/drawing/2014/main" id="{E0CE506E-F814-4D19-9405-EA2F671DF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6" y="817486935"/>
          <a:ext cx="504824" cy="503086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1016</xdr:row>
      <xdr:rowOff>57149</xdr:rowOff>
    </xdr:from>
    <xdr:to>
      <xdr:col>0</xdr:col>
      <xdr:colOff>676276</xdr:colOff>
      <xdr:row>1016</xdr:row>
      <xdr:rowOff>588811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03E25B38-3221-47FC-9D5C-C17CB259C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818109869"/>
          <a:ext cx="533400" cy="531662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1017</xdr:row>
      <xdr:rowOff>104774</xdr:rowOff>
    </xdr:from>
    <xdr:to>
      <xdr:col>0</xdr:col>
      <xdr:colOff>666750</xdr:colOff>
      <xdr:row>1017</xdr:row>
      <xdr:rowOff>617385</xdr:rowOff>
    </xdr:to>
    <xdr:pic>
      <xdr:nvPicPr>
        <xdr:cNvPr id="536" name="Imagen 535">
          <a:extLst>
            <a:ext uri="{FF2B5EF4-FFF2-40B4-BE49-F238E27FC236}">
              <a16:creationId xmlns:a16="http://schemas.microsoft.com/office/drawing/2014/main" id="{20B51644-9C65-4BBD-82E1-D5317DFC2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818789954"/>
          <a:ext cx="514349" cy="512611"/>
        </a:xfrm>
        <a:prstGeom prst="rect">
          <a:avLst/>
        </a:prstGeom>
      </xdr:spPr>
    </xdr:pic>
    <xdr:clientData/>
  </xdr:twoCellAnchor>
  <xdr:twoCellAnchor>
    <xdr:from>
      <xdr:col>0</xdr:col>
      <xdr:colOff>152401</xdr:colOff>
      <xdr:row>1018</xdr:row>
      <xdr:rowOff>57150</xdr:rowOff>
    </xdr:from>
    <xdr:to>
      <xdr:col>0</xdr:col>
      <xdr:colOff>695325</xdr:colOff>
      <xdr:row>1018</xdr:row>
      <xdr:rowOff>598336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id="{861A6A51-6B21-400D-8763-49914E6CD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41" y="819374790"/>
          <a:ext cx="542924" cy="541186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1019</xdr:row>
      <xdr:rowOff>38099</xdr:rowOff>
    </xdr:from>
    <xdr:to>
      <xdr:col>0</xdr:col>
      <xdr:colOff>714376</xdr:colOff>
      <xdr:row>1019</xdr:row>
      <xdr:rowOff>588811</xdr:rowOff>
    </xdr:to>
    <xdr:pic>
      <xdr:nvPicPr>
        <xdr:cNvPr id="538" name="Imagen 537">
          <a:extLst>
            <a:ext uri="{FF2B5EF4-FFF2-40B4-BE49-F238E27FC236}">
              <a16:creationId xmlns:a16="http://schemas.microsoft.com/office/drawing/2014/main" id="{33B0AA6B-1D5A-4530-9720-1AAEEF987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6" y="819988199"/>
          <a:ext cx="552450" cy="550712"/>
        </a:xfrm>
        <a:prstGeom prst="rect">
          <a:avLst/>
        </a:prstGeom>
      </xdr:spPr>
    </xdr:pic>
    <xdr:clientData/>
  </xdr:twoCellAnchor>
  <xdr:twoCellAnchor>
    <xdr:from>
      <xdr:col>0</xdr:col>
      <xdr:colOff>161926</xdr:colOff>
      <xdr:row>1020</xdr:row>
      <xdr:rowOff>57149</xdr:rowOff>
    </xdr:from>
    <xdr:to>
      <xdr:col>0</xdr:col>
      <xdr:colOff>695325</xdr:colOff>
      <xdr:row>1020</xdr:row>
      <xdr:rowOff>588810</xdr:rowOff>
    </xdr:to>
    <xdr:pic>
      <xdr:nvPicPr>
        <xdr:cNvPr id="539" name="Imagen 538">
          <a:extLst>
            <a:ext uri="{FF2B5EF4-FFF2-40B4-BE49-F238E27FC236}">
              <a16:creationId xmlns:a16="http://schemas.microsoft.com/office/drawing/2014/main" id="{4C5C3930-09EA-47B1-897A-4D0B98388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366" y="820639709"/>
          <a:ext cx="533399" cy="531661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1021</xdr:row>
      <xdr:rowOff>95249</xdr:rowOff>
    </xdr:from>
    <xdr:to>
      <xdr:col>0</xdr:col>
      <xdr:colOff>647701</xdr:colOff>
      <xdr:row>1021</xdr:row>
      <xdr:rowOff>554065</xdr:rowOff>
    </xdr:to>
    <xdr:pic>
      <xdr:nvPicPr>
        <xdr:cNvPr id="540" name="Imagen 539">
          <a:extLst>
            <a:ext uri="{FF2B5EF4-FFF2-40B4-BE49-F238E27FC236}">
              <a16:creationId xmlns:a16="http://schemas.microsoft.com/office/drawing/2014/main" id="{6E66B145-33F1-4515-91C8-2CFC8F1B9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29565" y="821310269"/>
          <a:ext cx="409576" cy="458816"/>
        </a:xfrm>
        <a:prstGeom prst="rect">
          <a:avLst/>
        </a:prstGeom>
      </xdr:spPr>
    </xdr:pic>
    <xdr:clientData/>
  </xdr:twoCellAnchor>
  <xdr:twoCellAnchor>
    <xdr:from>
      <xdr:col>0</xdr:col>
      <xdr:colOff>219076</xdr:colOff>
      <xdr:row>1022</xdr:row>
      <xdr:rowOff>161925</xdr:rowOff>
    </xdr:from>
    <xdr:to>
      <xdr:col>0</xdr:col>
      <xdr:colOff>628650</xdr:colOff>
      <xdr:row>1022</xdr:row>
      <xdr:rowOff>573115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id="{C44F5760-097B-4262-896D-0D9DE869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6" y="822009405"/>
          <a:ext cx="409574" cy="411190"/>
        </a:xfrm>
        <a:prstGeom prst="rect">
          <a:avLst/>
        </a:prstGeom>
      </xdr:spPr>
    </xdr:pic>
    <xdr:clientData/>
  </xdr:twoCellAnchor>
  <xdr:twoCellAnchor>
    <xdr:from>
      <xdr:col>0</xdr:col>
      <xdr:colOff>209551</xdr:colOff>
      <xdr:row>1023</xdr:row>
      <xdr:rowOff>114300</xdr:rowOff>
    </xdr:from>
    <xdr:to>
      <xdr:col>0</xdr:col>
      <xdr:colOff>695324</xdr:colOff>
      <xdr:row>1023</xdr:row>
      <xdr:rowOff>598335</xdr:rowOff>
    </xdr:to>
    <xdr:pic>
      <xdr:nvPicPr>
        <xdr:cNvPr id="542" name="Imagen 541">
          <a:extLst>
            <a:ext uri="{FF2B5EF4-FFF2-40B4-BE49-F238E27FC236}">
              <a16:creationId xmlns:a16="http://schemas.microsoft.com/office/drawing/2014/main" id="{9D6938DB-C181-4B10-B9C7-CF08F8984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1" y="822594240"/>
          <a:ext cx="485773" cy="484035"/>
        </a:xfrm>
        <a:prstGeom prst="rect">
          <a:avLst/>
        </a:prstGeom>
      </xdr:spPr>
    </xdr:pic>
    <xdr:clientData/>
  </xdr:twoCellAnchor>
  <xdr:twoCellAnchor>
    <xdr:from>
      <xdr:col>0</xdr:col>
      <xdr:colOff>190502</xdr:colOff>
      <xdr:row>1024</xdr:row>
      <xdr:rowOff>19049</xdr:rowOff>
    </xdr:from>
    <xdr:to>
      <xdr:col>0</xdr:col>
      <xdr:colOff>714376</xdr:colOff>
      <xdr:row>1024</xdr:row>
      <xdr:rowOff>541185</xdr:rowOff>
    </xdr:to>
    <xdr:pic>
      <xdr:nvPicPr>
        <xdr:cNvPr id="543" name="Imagen 542">
          <a:extLst>
            <a:ext uri="{FF2B5EF4-FFF2-40B4-BE49-F238E27FC236}">
              <a16:creationId xmlns:a16="http://schemas.microsoft.com/office/drawing/2014/main" id="{6C224901-7E3D-437D-B6BC-B842AE0B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2" y="823131449"/>
          <a:ext cx="523874" cy="522136"/>
        </a:xfrm>
        <a:prstGeom prst="rect">
          <a:avLst/>
        </a:prstGeom>
      </xdr:spPr>
    </xdr:pic>
    <xdr:clientData/>
  </xdr:twoCellAnchor>
  <xdr:twoCellAnchor>
    <xdr:from>
      <xdr:col>0</xdr:col>
      <xdr:colOff>234951</xdr:colOff>
      <xdr:row>77</xdr:row>
      <xdr:rowOff>149225</xdr:rowOff>
    </xdr:from>
    <xdr:to>
      <xdr:col>0</xdr:col>
      <xdr:colOff>854075</xdr:colOff>
      <xdr:row>77</xdr:row>
      <xdr:rowOff>754105</xdr:rowOff>
    </xdr:to>
    <xdr:pic>
      <xdr:nvPicPr>
        <xdr:cNvPr id="544" name="Imagen 543">
          <a:extLst>
            <a:ext uri="{FF2B5EF4-FFF2-40B4-BE49-F238E27FC236}">
              <a16:creationId xmlns:a16="http://schemas.microsoft.com/office/drawing/2014/main" id="{DB7FE9C2-1D5E-4947-8A21-2E9D47D6C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91" y="60217685"/>
          <a:ext cx="619124" cy="604880"/>
        </a:xfrm>
        <a:prstGeom prst="rect">
          <a:avLst/>
        </a:prstGeom>
      </xdr:spPr>
    </xdr:pic>
    <xdr:clientData/>
  </xdr:twoCellAnchor>
  <xdr:twoCellAnchor>
    <xdr:from>
      <xdr:col>0</xdr:col>
      <xdr:colOff>200024</xdr:colOff>
      <xdr:row>519</xdr:row>
      <xdr:rowOff>130174</xdr:rowOff>
    </xdr:from>
    <xdr:to>
      <xdr:col>0</xdr:col>
      <xdr:colOff>800099</xdr:colOff>
      <xdr:row>519</xdr:row>
      <xdr:rowOff>717549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id="{F502C7FA-9B29-4955-8235-79F1022F3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464" y="438943114"/>
          <a:ext cx="600075" cy="587375"/>
        </a:xfrm>
        <a:prstGeom prst="rect">
          <a:avLst/>
        </a:prstGeom>
      </xdr:spPr>
    </xdr:pic>
    <xdr:clientData/>
  </xdr:twoCellAnchor>
  <xdr:twoCellAnchor>
    <xdr:from>
      <xdr:col>0</xdr:col>
      <xdr:colOff>203200</xdr:colOff>
      <xdr:row>520</xdr:row>
      <xdr:rowOff>139700</xdr:rowOff>
    </xdr:from>
    <xdr:to>
      <xdr:col>0</xdr:col>
      <xdr:colOff>793750</xdr:colOff>
      <xdr:row>520</xdr:row>
      <xdr:rowOff>718016</xdr:rowOff>
    </xdr:to>
    <xdr:pic>
      <xdr:nvPicPr>
        <xdr:cNvPr id="546" name="Imagen 545">
          <a:extLst>
            <a:ext uri="{FF2B5EF4-FFF2-40B4-BE49-F238E27FC236}">
              <a16:creationId xmlns:a16="http://schemas.microsoft.com/office/drawing/2014/main" id="{2F2AA7D0-C5CD-4FED-8393-4D41AA438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640" y="439836560"/>
          <a:ext cx="590550" cy="578316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875</xdr:row>
      <xdr:rowOff>123824</xdr:rowOff>
    </xdr:from>
    <xdr:to>
      <xdr:col>0</xdr:col>
      <xdr:colOff>695325</xdr:colOff>
      <xdr:row>875</xdr:row>
      <xdr:rowOff>549096</xdr:rowOff>
    </xdr:to>
    <xdr:pic>
      <xdr:nvPicPr>
        <xdr:cNvPr id="547" name="Imagen 546">
          <a:extLst>
            <a:ext uri="{FF2B5EF4-FFF2-40B4-BE49-F238E27FC236}">
              <a16:creationId xmlns:a16="http://schemas.microsoft.com/office/drawing/2014/main" id="{655DFDD4-F21F-47A9-AD74-1BCC9B594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719954744"/>
          <a:ext cx="428625" cy="425272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876</xdr:row>
      <xdr:rowOff>19050</xdr:rowOff>
    </xdr:from>
    <xdr:to>
      <xdr:col>0</xdr:col>
      <xdr:colOff>742949</xdr:colOff>
      <xdr:row>876</xdr:row>
      <xdr:rowOff>583842</xdr:rowOff>
    </xdr:to>
    <xdr:pic>
      <xdr:nvPicPr>
        <xdr:cNvPr id="548" name="Imagen 547">
          <a:extLst>
            <a:ext uri="{FF2B5EF4-FFF2-40B4-BE49-F238E27FC236}">
              <a16:creationId xmlns:a16="http://schemas.microsoft.com/office/drawing/2014/main" id="{71FCDF70-7373-4ADF-A785-741BE2005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890" y="720482430"/>
          <a:ext cx="571499" cy="564792"/>
        </a:xfrm>
        <a:prstGeom prst="rect">
          <a:avLst/>
        </a:prstGeom>
      </xdr:spPr>
    </xdr:pic>
    <xdr:clientData/>
  </xdr:twoCellAnchor>
  <xdr:twoCellAnchor>
    <xdr:from>
      <xdr:col>0</xdr:col>
      <xdr:colOff>133352</xdr:colOff>
      <xdr:row>877</xdr:row>
      <xdr:rowOff>28574</xdr:rowOff>
    </xdr:from>
    <xdr:to>
      <xdr:col>0</xdr:col>
      <xdr:colOff>714376</xdr:colOff>
      <xdr:row>877</xdr:row>
      <xdr:rowOff>602891</xdr:rowOff>
    </xdr:to>
    <xdr:pic>
      <xdr:nvPicPr>
        <xdr:cNvPr id="549" name="Imagen 548">
          <a:extLst>
            <a:ext uri="{FF2B5EF4-FFF2-40B4-BE49-F238E27FC236}">
              <a16:creationId xmlns:a16="http://schemas.microsoft.com/office/drawing/2014/main" id="{324601C4-3F40-4596-8EC4-CB3CC6EAD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2" y="721124414"/>
          <a:ext cx="581024" cy="574317"/>
        </a:xfrm>
        <a:prstGeom prst="rect">
          <a:avLst/>
        </a:prstGeom>
      </xdr:spPr>
    </xdr:pic>
    <xdr:clientData/>
  </xdr:twoCellAnchor>
  <xdr:twoCellAnchor>
    <xdr:from>
      <xdr:col>0</xdr:col>
      <xdr:colOff>266701</xdr:colOff>
      <xdr:row>878</xdr:row>
      <xdr:rowOff>123825</xdr:rowOff>
    </xdr:from>
    <xdr:to>
      <xdr:col>0</xdr:col>
      <xdr:colOff>676275</xdr:colOff>
      <xdr:row>878</xdr:row>
      <xdr:rowOff>530046</xdr:rowOff>
    </xdr:to>
    <xdr:pic>
      <xdr:nvPicPr>
        <xdr:cNvPr id="550" name="Imagen 549">
          <a:extLst>
            <a:ext uri="{FF2B5EF4-FFF2-40B4-BE49-F238E27FC236}">
              <a16:creationId xmlns:a16="http://schemas.microsoft.com/office/drawing/2014/main" id="{3CFB2075-C7AB-4EF1-AD68-B7A85B858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1" y="721852125"/>
          <a:ext cx="409574" cy="406221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879</xdr:row>
      <xdr:rowOff>66675</xdr:rowOff>
    </xdr:from>
    <xdr:to>
      <xdr:col>0</xdr:col>
      <xdr:colOff>752475</xdr:colOff>
      <xdr:row>879</xdr:row>
      <xdr:rowOff>583842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id="{C7E2F547-113C-41A0-A79F-92D489F65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1" y="722427435"/>
          <a:ext cx="523874" cy="517167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880</xdr:row>
      <xdr:rowOff>66675</xdr:rowOff>
    </xdr:from>
    <xdr:to>
      <xdr:col>0</xdr:col>
      <xdr:colOff>704849</xdr:colOff>
      <xdr:row>880</xdr:row>
      <xdr:rowOff>555267</xdr:rowOff>
    </xdr:to>
    <xdr:pic>
      <xdr:nvPicPr>
        <xdr:cNvPr id="552" name="Imagen 551">
          <a:extLst>
            <a:ext uri="{FF2B5EF4-FFF2-40B4-BE49-F238E27FC236}">
              <a16:creationId xmlns:a16="http://schemas.microsoft.com/office/drawing/2014/main" id="{57DC7D89-3E2E-4AFB-A253-4E3A5DAD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" y="723059895"/>
          <a:ext cx="495299" cy="488592"/>
        </a:xfrm>
        <a:prstGeom prst="rect">
          <a:avLst/>
        </a:prstGeom>
      </xdr:spPr>
    </xdr:pic>
    <xdr:clientData/>
  </xdr:twoCellAnchor>
  <xdr:twoCellAnchor>
    <xdr:from>
      <xdr:col>0</xdr:col>
      <xdr:colOff>228601</xdr:colOff>
      <xdr:row>881</xdr:row>
      <xdr:rowOff>114299</xdr:rowOff>
    </xdr:from>
    <xdr:to>
      <xdr:col>0</xdr:col>
      <xdr:colOff>647701</xdr:colOff>
      <xdr:row>881</xdr:row>
      <xdr:rowOff>530046</xdr:rowOff>
    </xdr:to>
    <xdr:pic>
      <xdr:nvPicPr>
        <xdr:cNvPr id="553" name="Imagen 552">
          <a:extLst>
            <a:ext uri="{FF2B5EF4-FFF2-40B4-BE49-F238E27FC236}">
              <a16:creationId xmlns:a16="http://schemas.microsoft.com/office/drawing/2014/main" id="{82555DB3-94C0-46EF-9E8D-94413D26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1" y="723739979"/>
          <a:ext cx="419100" cy="415747"/>
        </a:xfrm>
        <a:prstGeom prst="rect">
          <a:avLst/>
        </a:prstGeom>
      </xdr:spPr>
    </xdr:pic>
    <xdr:clientData/>
  </xdr:twoCellAnchor>
  <xdr:twoCellAnchor>
    <xdr:from>
      <xdr:col>0</xdr:col>
      <xdr:colOff>214650</xdr:colOff>
      <xdr:row>654</xdr:row>
      <xdr:rowOff>18247</xdr:rowOff>
    </xdr:from>
    <xdr:to>
      <xdr:col>0</xdr:col>
      <xdr:colOff>858592</xdr:colOff>
      <xdr:row>654</xdr:row>
      <xdr:rowOff>658954</xdr:rowOff>
    </xdr:to>
    <xdr:pic>
      <xdr:nvPicPr>
        <xdr:cNvPr id="554" name="Imagen 553">
          <a:extLst>
            <a:ext uri="{FF2B5EF4-FFF2-40B4-BE49-F238E27FC236}">
              <a16:creationId xmlns:a16="http://schemas.microsoft.com/office/drawing/2014/main" id="{7B225F29-F79E-413C-AA82-8DF1189E5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90" y="540619147"/>
          <a:ext cx="643942" cy="640707"/>
        </a:xfrm>
        <a:prstGeom prst="rect">
          <a:avLst/>
        </a:prstGeom>
      </xdr:spPr>
    </xdr:pic>
    <xdr:clientData/>
  </xdr:twoCellAnchor>
  <xdr:twoCellAnchor>
    <xdr:from>
      <xdr:col>0</xdr:col>
      <xdr:colOff>187816</xdr:colOff>
      <xdr:row>655</xdr:row>
      <xdr:rowOff>31660</xdr:rowOff>
    </xdr:from>
    <xdr:to>
      <xdr:col>0</xdr:col>
      <xdr:colOff>858589</xdr:colOff>
      <xdr:row>655</xdr:row>
      <xdr:rowOff>699198</xdr:rowOff>
    </xdr:to>
    <xdr:pic>
      <xdr:nvPicPr>
        <xdr:cNvPr id="555" name="Imagen 554">
          <a:extLst>
            <a:ext uri="{FF2B5EF4-FFF2-40B4-BE49-F238E27FC236}">
              <a16:creationId xmlns:a16="http://schemas.microsoft.com/office/drawing/2014/main" id="{5110FF25-49B5-48AC-92B0-FB6A7CC8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56" y="541516480"/>
          <a:ext cx="670773" cy="667538"/>
        </a:xfrm>
        <a:prstGeom prst="rect">
          <a:avLst/>
        </a:prstGeom>
      </xdr:spPr>
    </xdr:pic>
    <xdr:clientData/>
  </xdr:twoCellAnchor>
  <xdr:twoCellAnchor>
    <xdr:from>
      <xdr:col>0</xdr:col>
      <xdr:colOff>201234</xdr:colOff>
      <xdr:row>656</xdr:row>
      <xdr:rowOff>31662</xdr:rowOff>
    </xdr:from>
    <xdr:to>
      <xdr:col>0</xdr:col>
      <xdr:colOff>845176</xdr:colOff>
      <xdr:row>656</xdr:row>
      <xdr:rowOff>672369</xdr:rowOff>
    </xdr:to>
    <xdr:pic>
      <xdr:nvPicPr>
        <xdr:cNvPr id="556" name="Imagen 555">
          <a:extLst>
            <a:ext uri="{FF2B5EF4-FFF2-40B4-BE49-F238E27FC236}">
              <a16:creationId xmlns:a16="http://schemas.microsoft.com/office/drawing/2014/main" id="{0F3D271B-9461-46DE-A5BC-F7704702B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74" y="542400402"/>
          <a:ext cx="643942" cy="640707"/>
        </a:xfrm>
        <a:prstGeom prst="rect">
          <a:avLst/>
        </a:prstGeom>
      </xdr:spPr>
    </xdr:pic>
    <xdr:clientData/>
  </xdr:twoCellAnchor>
  <xdr:twoCellAnchor>
    <xdr:from>
      <xdr:col>0</xdr:col>
      <xdr:colOff>174401</xdr:colOff>
      <xdr:row>657</xdr:row>
      <xdr:rowOff>31662</xdr:rowOff>
    </xdr:from>
    <xdr:to>
      <xdr:col>0</xdr:col>
      <xdr:colOff>845174</xdr:colOff>
      <xdr:row>657</xdr:row>
      <xdr:rowOff>699200</xdr:rowOff>
    </xdr:to>
    <xdr:pic>
      <xdr:nvPicPr>
        <xdr:cNvPr id="557" name="Imagen 556">
          <a:extLst>
            <a:ext uri="{FF2B5EF4-FFF2-40B4-BE49-F238E27FC236}">
              <a16:creationId xmlns:a16="http://schemas.microsoft.com/office/drawing/2014/main" id="{A6EC1183-548C-410A-B99C-C27442DBF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5841" y="543284322"/>
          <a:ext cx="670773" cy="667538"/>
        </a:xfrm>
        <a:prstGeom prst="rect">
          <a:avLst/>
        </a:prstGeom>
      </xdr:spPr>
    </xdr:pic>
    <xdr:clientData/>
  </xdr:twoCellAnchor>
  <xdr:twoCellAnchor>
    <xdr:from>
      <xdr:col>0</xdr:col>
      <xdr:colOff>201235</xdr:colOff>
      <xdr:row>658</xdr:row>
      <xdr:rowOff>53661</xdr:rowOff>
    </xdr:from>
    <xdr:to>
      <xdr:col>0</xdr:col>
      <xdr:colOff>827397</xdr:colOff>
      <xdr:row>658</xdr:row>
      <xdr:rowOff>685781</xdr:rowOff>
    </xdr:to>
    <xdr:pic>
      <xdr:nvPicPr>
        <xdr:cNvPr id="558" name="Imagen 557">
          <a:extLst>
            <a:ext uri="{FF2B5EF4-FFF2-40B4-BE49-F238E27FC236}">
              <a16:creationId xmlns:a16="http://schemas.microsoft.com/office/drawing/2014/main" id="{425F21C9-5095-4DED-A551-AF524AC7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75" y="544190241"/>
          <a:ext cx="626162" cy="632120"/>
        </a:xfrm>
        <a:prstGeom prst="rect">
          <a:avLst/>
        </a:prstGeom>
      </xdr:spPr>
    </xdr:pic>
    <xdr:clientData/>
  </xdr:twoCellAnchor>
  <xdr:twoCellAnchor>
    <xdr:from>
      <xdr:col>0</xdr:col>
      <xdr:colOff>187816</xdr:colOff>
      <xdr:row>659</xdr:row>
      <xdr:rowOff>26831</xdr:rowOff>
    </xdr:from>
    <xdr:to>
      <xdr:col>0</xdr:col>
      <xdr:colOff>836589</xdr:colOff>
      <xdr:row>659</xdr:row>
      <xdr:rowOff>672369</xdr:rowOff>
    </xdr:to>
    <xdr:pic>
      <xdr:nvPicPr>
        <xdr:cNvPr id="559" name="Imagen 558">
          <a:extLst>
            <a:ext uri="{FF2B5EF4-FFF2-40B4-BE49-F238E27FC236}">
              <a16:creationId xmlns:a16="http://schemas.microsoft.com/office/drawing/2014/main" id="{16391763-6C34-4C88-B72B-E9C6E1E2D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256" y="545047331"/>
          <a:ext cx="648773" cy="645538"/>
        </a:xfrm>
        <a:prstGeom prst="rect">
          <a:avLst/>
        </a:prstGeom>
      </xdr:spPr>
    </xdr:pic>
    <xdr:clientData/>
  </xdr:twoCellAnchor>
  <xdr:twoCellAnchor>
    <xdr:from>
      <xdr:col>0</xdr:col>
      <xdr:colOff>93910</xdr:colOff>
      <xdr:row>266</xdr:row>
      <xdr:rowOff>26831</xdr:rowOff>
    </xdr:from>
    <xdr:to>
      <xdr:col>0</xdr:col>
      <xdr:colOff>662190</xdr:colOff>
      <xdr:row>266</xdr:row>
      <xdr:rowOff>582877</xdr:rowOff>
    </xdr:to>
    <xdr:pic>
      <xdr:nvPicPr>
        <xdr:cNvPr id="560" name="Imagen 559">
          <a:extLst>
            <a:ext uri="{FF2B5EF4-FFF2-40B4-BE49-F238E27FC236}">
              <a16:creationId xmlns:a16="http://schemas.microsoft.com/office/drawing/2014/main" id="{1250A645-2E17-47BA-9A1B-E5960A997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0" y="220877291"/>
          <a:ext cx="568280" cy="556046"/>
        </a:xfrm>
        <a:prstGeom prst="rect">
          <a:avLst/>
        </a:prstGeom>
      </xdr:spPr>
    </xdr:pic>
    <xdr:clientData/>
  </xdr:twoCellAnchor>
  <xdr:twoCellAnchor>
    <xdr:from>
      <xdr:col>0</xdr:col>
      <xdr:colOff>107323</xdr:colOff>
      <xdr:row>241</xdr:row>
      <xdr:rowOff>26831</xdr:rowOff>
    </xdr:from>
    <xdr:to>
      <xdr:col>0</xdr:col>
      <xdr:colOff>845176</xdr:colOff>
      <xdr:row>241</xdr:row>
      <xdr:rowOff>761394</xdr:rowOff>
    </xdr:to>
    <xdr:pic>
      <xdr:nvPicPr>
        <xdr:cNvPr id="561" name="Imagen 560">
          <a:extLst>
            <a:ext uri="{FF2B5EF4-FFF2-40B4-BE49-F238E27FC236}">
              <a16:creationId xmlns:a16="http://schemas.microsoft.com/office/drawing/2014/main" id="{1F976602-8A46-42B8-8B56-4A084E658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63" y="200790971"/>
          <a:ext cx="737853" cy="734563"/>
        </a:xfrm>
        <a:prstGeom prst="rect">
          <a:avLst/>
        </a:prstGeom>
      </xdr:spPr>
    </xdr:pic>
    <xdr:clientData/>
  </xdr:twoCellAnchor>
  <xdr:twoCellAnchor>
    <xdr:from>
      <xdr:col>0</xdr:col>
      <xdr:colOff>335611</xdr:colOff>
      <xdr:row>774</xdr:row>
      <xdr:rowOff>152489</xdr:rowOff>
    </xdr:from>
    <xdr:to>
      <xdr:col>0</xdr:col>
      <xdr:colOff>823397</xdr:colOff>
      <xdr:row>774</xdr:row>
      <xdr:rowOff>638402</xdr:rowOff>
    </xdr:to>
    <xdr:pic>
      <xdr:nvPicPr>
        <xdr:cNvPr id="562" name="Imagen 561">
          <a:extLst>
            <a:ext uri="{FF2B5EF4-FFF2-40B4-BE49-F238E27FC236}">
              <a16:creationId xmlns:a16="http://schemas.microsoft.com/office/drawing/2014/main" id="{D643F8DF-BF14-461C-8CC7-AEA76F93D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051" y="646717109"/>
          <a:ext cx="487786" cy="485913"/>
        </a:xfrm>
        <a:prstGeom prst="rect">
          <a:avLst/>
        </a:prstGeom>
      </xdr:spPr>
    </xdr:pic>
    <xdr:clientData/>
  </xdr:twoCellAnchor>
  <xdr:twoCellAnchor>
    <xdr:from>
      <xdr:col>0</xdr:col>
      <xdr:colOff>277028</xdr:colOff>
      <xdr:row>775</xdr:row>
      <xdr:rowOff>101290</xdr:rowOff>
    </xdr:from>
    <xdr:to>
      <xdr:col>0</xdr:col>
      <xdr:colOff>845307</xdr:colOff>
      <xdr:row>775</xdr:row>
      <xdr:rowOff>668132</xdr:rowOff>
    </xdr:to>
    <xdr:pic>
      <xdr:nvPicPr>
        <xdr:cNvPr id="563" name="Imagen 562">
          <a:extLst>
            <a:ext uri="{FF2B5EF4-FFF2-40B4-BE49-F238E27FC236}">
              <a16:creationId xmlns:a16="http://schemas.microsoft.com/office/drawing/2014/main" id="{F639139A-FB72-46C5-8B5C-A423E4AF7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468" y="647389810"/>
          <a:ext cx="568279" cy="566842"/>
        </a:xfrm>
        <a:prstGeom prst="rect">
          <a:avLst/>
        </a:prstGeom>
      </xdr:spPr>
    </xdr:pic>
    <xdr:clientData/>
  </xdr:twoCellAnchor>
  <xdr:twoCellAnchor>
    <xdr:from>
      <xdr:col>0</xdr:col>
      <xdr:colOff>220908</xdr:colOff>
      <xdr:row>776</xdr:row>
      <xdr:rowOff>76915</xdr:rowOff>
    </xdr:from>
    <xdr:to>
      <xdr:col>0</xdr:col>
      <xdr:colOff>856265</xdr:colOff>
      <xdr:row>776</xdr:row>
      <xdr:rowOff>710835</xdr:rowOff>
    </xdr:to>
    <xdr:pic>
      <xdr:nvPicPr>
        <xdr:cNvPr id="564" name="Imagen 563">
          <a:extLst>
            <a:ext uri="{FF2B5EF4-FFF2-40B4-BE49-F238E27FC236}">
              <a16:creationId xmlns:a16="http://schemas.microsoft.com/office/drawing/2014/main" id="{1B2E1C78-70A8-4BA0-871E-4DE342130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348" y="648089335"/>
          <a:ext cx="635357" cy="633920"/>
        </a:xfrm>
        <a:prstGeom prst="rect">
          <a:avLst/>
        </a:prstGeom>
      </xdr:spPr>
    </xdr:pic>
    <xdr:clientData/>
  </xdr:twoCellAnchor>
  <xdr:twoCellAnchor>
    <xdr:from>
      <xdr:col>0</xdr:col>
      <xdr:colOff>287985</xdr:colOff>
      <xdr:row>773</xdr:row>
      <xdr:rowOff>141533</xdr:rowOff>
    </xdr:from>
    <xdr:to>
      <xdr:col>0</xdr:col>
      <xdr:colOff>883098</xdr:colOff>
      <xdr:row>773</xdr:row>
      <xdr:rowOff>735209</xdr:rowOff>
    </xdr:to>
    <xdr:pic>
      <xdr:nvPicPr>
        <xdr:cNvPr id="565" name="Imagen 564">
          <a:extLst>
            <a:ext uri="{FF2B5EF4-FFF2-40B4-BE49-F238E27FC236}">
              <a16:creationId xmlns:a16="http://schemas.microsoft.com/office/drawing/2014/main" id="{E91F6636-A1D2-4504-8393-22EBEA6EF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25" y="645822233"/>
          <a:ext cx="595113" cy="593676"/>
        </a:xfrm>
        <a:prstGeom prst="rect">
          <a:avLst/>
        </a:prstGeom>
      </xdr:spPr>
    </xdr:pic>
    <xdr:clientData/>
  </xdr:twoCellAnchor>
  <xdr:twoCellAnchor>
    <xdr:from>
      <xdr:col>0</xdr:col>
      <xdr:colOff>160980</xdr:colOff>
      <xdr:row>567</xdr:row>
      <xdr:rowOff>0</xdr:rowOff>
    </xdr:from>
    <xdr:to>
      <xdr:col>0</xdr:col>
      <xdr:colOff>618179</xdr:colOff>
      <xdr:row>567</xdr:row>
      <xdr:rowOff>451679</xdr:rowOff>
    </xdr:to>
    <xdr:pic>
      <xdr:nvPicPr>
        <xdr:cNvPr id="566" name="Imagen 565">
          <a:extLst>
            <a:ext uri="{FF2B5EF4-FFF2-40B4-BE49-F238E27FC236}">
              <a16:creationId xmlns:a16="http://schemas.microsoft.com/office/drawing/2014/main" id="{868CC2EC-0E76-4917-B7CF-82FE0E07C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20" y="470603580"/>
          <a:ext cx="457199" cy="451679"/>
        </a:xfrm>
        <a:prstGeom prst="rect">
          <a:avLst/>
        </a:prstGeom>
      </xdr:spPr>
    </xdr:pic>
    <xdr:clientData/>
  </xdr:twoCellAnchor>
  <xdr:twoCellAnchor>
    <xdr:from>
      <xdr:col>0</xdr:col>
      <xdr:colOff>68040</xdr:colOff>
      <xdr:row>105</xdr:row>
      <xdr:rowOff>45361</xdr:rowOff>
    </xdr:from>
    <xdr:to>
      <xdr:col>0</xdr:col>
      <xdr:colOff>798742</xdr:colOff>
      <xdr:row>105</xdr:row>
      <xdr:rowOff>756561</xdr:rowOff>
    </xdr:to>
    <xdr:pic>
      <xdr:nvPicPr>
        <xdr:cNvPr id="567" name="Imagen 566">
          <a:extLst>
            <a:ext uri="{FF2B5EF4-FFF2-40B4-BE49-F238E27FC236}">
              <a16:creationId xmlns:a16="http://schemas.microsoft.com/office/drawing/2014/main" id="{A8D29AF2-DB98-4EE0-8CAA-C2FB49741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80" y="84863581"/>
          <a:ext cx="730702" cy="711200"/>
        </a:xfrm>
        <a:prstGeom prst="rect">
          <a:avLst/>
        </a:prstGeom>
      </xdr:spPr>
    </xdr:pic>
    <xdr:clientData/>
  </xdr:twoCellAnchor>
  <xdr:twoCellAnchor>
    <xdr:from>
      <xdr:col>0</xdr:col>
      <xdr:colOff>124731</xdr:colOff>
      <xdr:row>108</xdr:row>
      <xdr:rowOff>56695</xdr:rowOff>
    </xdr:from>
    <xdr:to>
      <xdr:col>0</xdr:col>
      <xdr:colOff>844094</xdr:colOff>
      <xdr:row>108</xdr:row>
      <xdr:rowOff>767895</xdr:rowOff>
    </xdr:to>
    <xdr:pic>
      <xdr:nvPicPr>
        <xdr:cNvPr id="568" name="Imagen 567">
          <a:extLst>
            <a:ext uri="{FF2B5EF4-FFF2-40B4-BE49-F238E27FC236}">
              <a16:creationId xmlns:a16="http://schemas.microsoft.com/office/drawing/2014/main" id="{4288023B-5154-4CE9-980D-3289C5086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171" y="87526675"/>
          <a:ext cx="719363" cy="71120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104</xdr:row>
      <xdr:rowOff>90714</xdr:rowOff>
    </xdr:from>
    <xdr:to>
      <xdr:col>0</xdr:col>
      <xdr:colOff>798739</xdr:colOff>
      <xdr:row>104</xdr:row>
      <xdr:rowOff>801914</xdr:rowOff>
    </xdr:to>
    <xdr:pic>
      <xdr:nvPicPr>
        <xdr:cNvPr id="569" name="Imagen 568">
          <a:extLst>
            <a:ext uri="{FF2B5EF4-FFF2-40B4-BE49-F238E27FC236}">
              <a16:creationId xmlns:a16="http://schemas.microsoft.com/office/drawing/2014/main" id="{FBBFEC4D-B029-4778-B08C-4E5BC268A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84025014"/>
          <a:ext cx="719364" cy="711200"/>
        </a:xfrm>
        <a:prstGeom prst="rect">
          <a:avLst/>
        </a:prstGeom>
      </xdr:spPr>
    </xdr:pic>
    <xdr:clientData/>
  </xdr:twoCellAnchor>
  <xdr:twoCellAnchor>
    <xdr:from>
      <xdr:col>0</xdr:col>
      <xdr:colOff>102055</xdr:colOff>
      <xdr:row>107</xdr:row>
      <xdr:rowOff>39004</xdr:rowOff>
    </xdr:from>
    <xdr:to>
      <xdr:col>0</xdr:col>
      <xdr:colOff>827770</xdr:colOff>
      <xdr:row>107</xdr:row>
      <xdr:rowOff>750204</xdr:rowOff>
    </xdr:to>
    <xdr:pic>
      <xdr:nvPicPr>
        <xdr:cNvPr id="570" name="Imagen 569">
          <a:extLst>
            <a:ext uri="{FF2B5EF4-FFF2-40B4-BE49-F238E27FC236}">
              <a16:creationId xmlns:a16="http://schemas.microsoft.com/office/drawing/2014/main" id="{ED09490C-3FA3-45C5-A025-3EC52D70F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95" y="86625064"/>
          <a:ext cx="725715" cy="711200"/>
        </a:xfrm>
        <a:prstGeom prst="rect">
          <a:avLst/>
        </a:prstGeom>
      </xdr:spPr>
    </xdr:pic>
    <xdr:clientData/>
  </xdr:twoCellAnchor>
  <xdr:twoCellAnchor>
    <xdr:from>
      <xdr:col>0</xdr:col>
      <xdr:colOff>147409</xdr:colOff>
      <xdr:row>112</xdr:row>
      <xdr:rowOff>113392</xdr:rowOff>
    </xdr:from>
    <xdr:to>
      <xdr:col>0</xdr:col>
      <xdr:colOff>793750</xdr:colOff>
      <xdr:row>112</xdr:row>
      <xdr:rowOff>752440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id="{1DDF0F19-2644-4B4A-ADBF-6D6B36FCB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49" y="91119052"/>
          <a:ext cx="646341" cy="639048"/>
        </a:xfrm>
        <a:prstGeom prst="rect">
          <a:avLst/>
        </a:prstGeom>
      </xdr:spPr>
    </xdr:pic>
    <xdr:clientData/>
  </xdr:twoCellAnchor>
  <xdr:twoCellAnchor>
    <xdr:from>
      <xdr:col>0</xdr:col>
      <xdr:colOff>281216</xdr:colOff>
      <xdr:row>76</xdr:row>
      <xdr:rowOff>208644</xdr:rowOff>
    </xdr:from>
    <xdr:to>
      <xdr:col>0</xdr:col>
      <xdr:colOff>864508</xdr:colOff>
      <xdr:row>76</xdr:row>
      <xdr:rowOff>786250</xdr:rowOff>
    </xdr:to>
    <xdr:pic>
      <xdr:nvPicPr>
        <xdr:cNvPr id="572" name="Imagen 571">
          <a:extLst>
            <a:ext uri="{FF2B5EF4-FFF2-40B4-BE49-F238E27FC236}">
              <a16:creationId xmlns:a16="http://schemas.microsoft.com/office/drawing/2014/main" id="{DBD3F312-4C54-41A9-A84A-8F26DDA4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6" y="59393184"/>
          <a:ext cx="583292" cy="577606"/>
        </a:xfrm>
        <a:prstGeom prst="rect">
          <a:avLst/>
        </a:prstGeom>
      </xdr:spPr>
    </xdr:pic>
    <xdr:clientData/>
  </xdr:twoCellAnchor>
  <xdr:twoCellAnchor>
    <xdr:from>
      <xdr:col>0</xdr:col>
      <xdr:colOff>181427</xdr:colOff>
      <xdr:row>274</xdr:row>
      <xdr:rowOff>72573</xdr:rowOff>
    </xdr:from>
    <xdr:to>
      <xdr:col>0</xdr:col>
      <xdr:colOff>705752</xdr:colOff>
      <xdr:row>274</xdr:row>
      <xdr:rowOff>580573</xdr:rowOff>
    </xdr:to>
    <xdr:pic>
      <xdr:nvPicPr>
        <xdr:cNvPr id="573" name="Imagen 572">
          <a:extLst>
            <a:ext uri="{FF2B5EF4-FFF2-40B4-BE49-F238E27FC236}">
              <a16:creationId xmlns:a16="http://schemas.microsoft.com/office/drawing/2014/main" id="{94277A02-0645-4397-842D-03F3DAE4A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867" y="225997953"/>
          <a:ext cx="524325" cy="508000"/>
        </a:xfrm>
        <a:prstGeom prst="rect">
          <a:avLst/>
        </a:prstGeom>
      </xdr:spPr>
    </xdr:pic>
    <xdr:clientData/>
  </xdr:twoCellAnchor>
  <xdr:twoCellAnchor>
    <xdr:from>
      <xdr:col>0</xdr:col>
      <xdr:colOff>117924</xdr:colOff>
      <xdr:row>273</xdr:row>
      <xdr:rowOff>27215</xdr:rowOff>
    </xdr:from>
    <xdr:to>
      <xdr:col>0</xdr:col>
      <xdr:colOff>751110</xdr:colOff>
      <xdr:row>273</xdr:row>
      <xdr:rowOff>654715</xdr:rowOff>
    </xdr:to>
    <xdr:pic>
      <xdr:nvPicPr>
        <xdr:cNvPr id="574" name="Imagen 573">
          <a:extLst>
            <a:ext uri="{FF2B5EF4-FFF2-40B4-BE49-F238E27FC236}">
              <a16:creationId xmlns:a16="http://schemas.microsoft.com/office/drawing/2014/main" id="{87FAD0DB-CCAE-4F78-8D02-6FBFF9F4F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364" y="225251555"/>
          <a:ext cx="633186" cy="627500"/>
        </a:xfrm>
        <a:prstGeom prst="rect">
          <a:avLst/>
        </a:prstGeom>
      </xdr:spPr>
    </xdr:pic>
    <xdr:clientData/>
  </xdr:twoCellAnchor>
  <xdr:twoCellAnchor>
    <xdr:from>
      <xdr:col>0</xdr:col>
      <xdr:colOff>163282</xdr:colOff>
      <xdr:row>275</xdr:row>
      <xdr:rowOff>36289</xdr:rowOff>
    </xdr:from>
    <xdr:to>
      <xdr:col>0</xdr:col>
      <xdr:colOff>742038</xdr:colOff>
      <xdr:row>275</xdr:row>
      <xdr:rowOff>609359</xdr:rowOff>
    </xdr:to>
    <xdr:pic>
      <xdr:nvPicPr>
        <xdr:cNvPr id="575" name="Imagen 574">
          <a:extLst>
            <a:ext uri="{FF2B5EF4-FFF2-40B4-BE49-F238E27FC236}">
              <a16:creationId xmlns:a16="http://schemas.microsoft.com/office/drawing/2014/main" id="{FA5F25A0-96D1-4763-8C7E-E5B05BA52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722" y="226662709"/>
          <a:ext cx="578756" cy="573070"/>
        </a:xfrm>
        <a:prstGeom prst="rect">
          <a:avLst/>
        </a:prstGeom>
      </xdr:spPr>
    </xdr:pic>
    <xdr:clientData/>
  </xdr:twoCellAnchor>
  <xdr:twoCellAnchor>
    <xdr:from>
      <xdr:col>0</xdr:col>
      <xdr:colOff>181428</xdr:colOff>
      <xdr:row>532</xdr:row>
      <xdr:rowOff>34019</xdr:rowOff>
    </xdr:from>
    <xdr:to>
      <xdr:col>0</xdr:col>
      <xdr:colOff>730704</xdr:colOff>
      <xdr:row>532</xdr:row>
      <xdr:rowOff>573769</xdr:rowOff>
    </xdr:to>
    <xdr:pic>
      <xdr:nvPicPr>
        <xdr:cNvPr id="576" name="Imagen 575">
          <a:extLst>
            <a:ext uri="{FF2B5EF4-FFF2-40B4-BE49-F238E27FC236}">
              <a16:creationId xmlns:a16="http://schemas.microsoft.com/office/drawing/2014/main" id="{01B7C456-4796-442F-BF2C-A217EE846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868" y="450109319"/>
          <a:ext cx="549276" cy="539750"/>
        </a:xfrm>
        <a:prstGeom prst="rect">
          <a:avLst/>
        </a:prstGeom>
      </xdr:spPr>
    </xdr:pic>
    <xdr:clientData/>
  </xdr:twoCellAnchor>
  <xdr:twoCellAnchor>
    <xdr:from>
      <xdr:col>0</xdr:col>
      <xdr:colOff>181424</xdr:colOff>
      <xdr:row>533</xdr:row>
      <xdr:rowOff>68032</xdr:rowOff>
    </xdr:from>
    <xdr:to>
      <xdr:col>0</xdr:col>
      <xdr:colOff>708020</xdr:colOff>
      <xdr:row>533</xdr:row>
      <xdr:rowOff>592733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id="{1EFBE07D-02E7-4645-A54B-E2E5DD3FE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864" y="450775792"/>
          <a:ext cx="526596" cy="524701"/>
        </a:xfrm>
        <a:prstGeom prst="rect">
          <a:avLst/>
        </a:prstGeom>
      </xdr:spPr>
    </xdr:pic>
    <xdr:clientData/>
  </xdr:twoCellAnchor>
  <xdr:twoCellAnchor>
    <xdr:from>
      <xdr:col>0</xdr:col>
      <xdr:colOff>170089</xdr:colOff>
      <xdr:row>534</xdr:row>
      <xdr:rowOff>61682</xdr:rowOff>
    </xdr:from>
    <xdr:to>
      <xdr:col>0</xdr:col>
      <xdr:colOff>691697</xdr:colOff>
      <xdr:row>534</xdr:row>
      <xdr:rowOff>581395</xdr:rowOff>
    </xdr:to>
    <xdr:pic>
      <xdr:nvPicPr>
        <xdr:cNvPr id="578" name="Imagen 577">
          <a:extLst>
            <a:ext uri="{FF2B5EF4-FFF2-40B4-BE49-F238E27FC236}">
              <a16:creationId xmlns:a16="http://schemas.microsoft.com/office/drawing/2014/main" id="{C995A916-81D3-4C71-B7EE-A996C57A5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29" y="451401902"/>
          <a:ext cx="521608" cy="519713"/>
        </a:xfrm>
        <a:prstGeom prst="rect">
          <a:avLst/>
        </a:prstGeom>
      </xdr:spPr>
    </xdr:pic>
    <xdr:clientData/>
  </xdr:twoCellAnchor>
  <xdr:twoCellAnchor>
    <xdr:from>
      <xdr:col>0</xdr:col>
      <xdr:colOff>247197</xdr:colOff>
      <xdr:row>590</xdr:row>
      <xdr:rowOff>37668</xdr:rowOff>
    </xdr:from>
    <xdr:to>
      <xdr:col>0</xdr:col>
      <xdr:colOff>968375</xdr:colOff>
      <xdr:row>590</xdr:row>
      <xdr:rowOff>752838</xdr:rowOff>
    </xdr:to>
    <xdr:pic>
      <xdr:nvPicPr>
        <xdr:cNvPr id="579" name="Imagen 578">
          <a:extLst>
            <a:ext uri="{FF2B5EF4-FFF2-40B4-BE49-F238E27FC236}">
              <a16:creationId xmlns:a16="http://schemas.microsoft.com/office/drawing/2014/main" id="{78BB0A45-349E-49CC-81FC-42B1CF50B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37" y="487763388"/>
          <a:ext cx="721178" cy="71517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106</xdr:row>
      <xdr:rowOff>63500</xdr:rowOff>
    </xdr:from>
    <xdr:to>
      <xdr:col>0</xdr:col>
      <xdr:colOff>739774</xdr:colOff>
      <xdr:row>106</xdr:row>
      <xdr:rowOff>650875</xdr:rowOff>
    </xdr:to>
    <xdr:pic>
      <xdr:nvPicPr>
        <xdr:cNvPr id="580" name="Imagen 579">
          <a:extLst>
            <a:ext uri="{FF2B5EF4-FFF2-40B4-BE49-F238E27FC236}">
              <a16:creationId xmlns:a16="http://schemas.microsoft.com/office/drawing/2014/main" id="{060FB599-CACC-4355-BD34-56A8A3C35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5765640"/>
          <a:ext cx="596899" cy="587375"/>
        </a:xfrm>
        <a:prstGeom prst="rect">
          <a:avLst/>
        </a:prstGeom>
      </xdr:spPr>
    </xdr:pic>
    <xdr:clientData/>
  </xdr:twoCellAnchor>
  <xdr:twoCellAnchor>
    <xdr:from>
      <xdr:col>0</xdr:col>
      <xdr:colOff>222252</xdr:colOff>
      <xdr:row>109</xdr:row>
      <xdr:rowOff>152400</xdr:rowOff>
    </xdr:from>
    <xdr:to>
      <xdr:col>0</xdr:col>
      <xdr:colOff>793750</xdr:colOff>
      <xdr:row>109</xdr:row>
      <xdr:rowOff>723898</xdr:rowOff>
    </xdr:to>
    <xdr:pic>
      <xdr:nvPicPr>
        <xdr:cNvPr id="581" name="Imagen 580">
          <a:extLst>
            <a:ext uri="{FF2B5EF4-FFF2-40B4-BE49-F238E27FC236}">
              <a16:creationId xmlns:a16="http://schemas.microsoft.com/office/drawing/2014/main" id="{298B4D83-228D-4A9E-9606-474C900CD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2" y="88506300"/>
          <a:ext cx="571498" cy="571498"/>
        </a:xfrm>
        <a:prstGeom prst="rect">
          <a:avLst/>
        </a:prstGeom>
      </xdr:spPr>
    </xdr:pic>
    <xdr:clientData/>
  </xdr:twoCellAnchor>
  <xdr:twoCellAnchor>
    <xdr:from>
      <xdr:col>0</xdr:col>
      <xdr:colOff>158752</xdr:colOff>
      <xdr:row>152</xdr:row>
      <xdr:rowOff>79375</xdr:rowOff>
    </xdr:from>
    <xdr:to>
      <xdr:col>0</xdr:col>
      <xdr:colOff>904876</xdr:colOff>
      <xdr:row>152</xdr:row>
      <xdr:rowOff>825499</xdr:rowOff>
    </xdr:to>
    <xdr:pic>
      <xdr:nvPicPr>
        <xdr:cNvPr id="582" name="Imagen 581">
          <a:extLst>
            <a:ext uri="{FF2B5EF4-FFF2-40B4-BE49-F238E27FC236}">
              <a16:creationId xmlns:a16="http://schemas.microsoft.com/office/drawing/2014/main" id="{6CE2B950-FE00-4C7B-9C08-F0A417301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2" y="124498735"/>
          <a:ext cx="746124" cy="746124"/>
        </a:xfrm>
        <a:prstGeom prst="rect">
          <a:avLst/>
        </a:prstGeom>
      </xdr:spPr>
    </xdr:pic>
    <xdr:clientData/>
  </xdr:twoCellAnchor>
  <xdr:twoCellAnchor>
    <xdr:from>
      <xdr:col>0</xdr:col>
      <xdr:colOff>158752</xdr:colOff>
      <xdr:row>172</xdr:row>
      <xdr:rowOff>47624</xdr:rowOff>
    </xdr:from>
    <xdr:to>
      <xdr:col>0</xdr:col>
      <xdr:colOff>971598</xdr:colOff>
      <xdr:row>172</xdr:row>
      <xdr:rowOff>844901</xdr:rowOff>
    </xdr:to>
    <xdr:pic>
      <xdr:nvPicPr>
        <xdr:cNvPr id="583" name="Imagen 582">
          <a:extLst>
            <a:ext uri="{FF2B5EF4-FFF2-40B4-BE49-F238E27FC236}">
              <a16:creationId xmlns:a16="http://schemas.microsoft.com/office/drawing/2014/main" id="{21173AA3-4880-4364-8E9B-18409B6B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2" y="142145384"/>
          <a:ext cx="812846" cy="797277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811</xdr:row>
      <xdr:rowOff>73025</xdr:rowOff>
    </xdr:from>
    <xdr:to>
      <xdr:col>0</xdr:col>
      <xdr:colOff>857250</xdr:colOff>
      <xdr:row>811</xdr:row>
      <xdr:rowOff>723899</xdr:rowOff>
    </xdr:to>
    <xdr:pic>
      <xdr:nvPicPr>
        <xdr:cNvPr id="584" name="Imagen 583">
          <a:extLst>
            <a:ext uri="{FF2B5EF4-FFF2-40B4-BE49-F238E27FC236}">
              <a16:creationId xmlns:a16="http://schemas.microsoft.com/office/drawing/2014/main" id="{AD15DB11-54FC-4140-BEEB-2865F6A9C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675570785"/>
          <a:ext cx="650874" cy="650874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235</xdr:row>
      <xdr:rowOff>222250</xdr:rowOff>
    </xdr:from>
    <xdr:to>
      <xdr:col>0</xdr:col>
      <xdr:colOff>683475</xdr:colOff>
      <xdr:row>235</xdr:row>
      <xdr:rowOff>508510</xdr:rowOff>
    </xdr:to>
    <xdr:pic>
      <xdr:nvPicPr>
        <xdr:cNvPr id="585" name="1399 Imagen">
          <a:extLst>
            <a:ext uri="{FF2B5EF4-FFF2-40B4-BE49-F238E27FC236}">
              <a16:creationId xmlns:a16="http://schemas.microsoft.com/office/drawing/2014/main" id="{A131B30C-D38D-401B-AC41-DE2D65945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196231510"/>
          <a:ext cx="477100" cy="28626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236</xdr:row>
      <xdr:rowOff>222250</xdr:rowOff>
    </xdr:from>
    <xdr:to>
      <xdr:col>0</xdr:col>
      <xdr:colOff>717446</xdr:colOff>
      <xdr:row>236</xdr:row>
      <xdr:rowOff>536575</xdr:rowOff>
    </xdr:to>
    <xdr:pic>
      <xdr:nvPicPr>
        <xdr:cNvPr id="586" name="1398 Imagen">
          <a:extLst>
            <a:ext uri="{FF2B5EF4-FFF2-40B4-BE49-F238E27FC236}">
              <a16:creationId xmlns:a16="http://schemas.microsoft.com/office/drawing/2014/main" id="{9B16BC34-C437-4051-85A3-F31950A18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197008750"/>
          <a:ext cx="542821" cy="31432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237</xdr:row>
      <xdr:rowOff>158750</xdr:rowOff>
    </xdr:from>
    <xdr:to>
      <xdr:col>0</xdr:col>
      <xdr:colOff>799325</xdr:colOff>
      <xdr:row>237</xdr:row>
      <xdr:rowOff>553092</xdr:rowOff>
    </xdr:to>
    <xdr:pic>
      <xdr:nvPicPr>
        <xdr:cNvPr id="587" name="1395 Imagen">
          <a:extLst>
            <a:ext uri="{FF2B5EF4-FFF2-40B4-BE49-F238E27FC236}">
              <a16:creationId xmlns:a16="http://schemas.microsoft.com/office/drawing/2014/main" id="{E91326AA-5D39-438A-B0DE-7E779E3CF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197722490"/>
          <a:ext cx="624700" cy="394342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238</xdr:row>
      <xdr:rowOff>127000</xdr:rowOff>
    </xdr:from>
    <xdr:to>
      <xdr:col>0</xdr:col>
      <xdr:colOff>828101</xdr:colOff>
      <xdr:row>238</xdr:row>
      <xdr:rowOff>584240</xdr:rowOff>
    </xdr:to>
    <xdr:pic>
      <xdr:nvPicPr>
        <xdr:cNvPr id="588" name="Imagen 587">
          <a:extLst>
            <a:ext uri="{FF2B5EF4-FFF2-40B4-BE49-F238E27FC236}">
              <a16:creationId xmlns:a16="http://schemas.microsoft.com/office/drawing/2014/main" id="{37262FFF-B6AD-41EF-86EE-E0EC3910F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218440" y="198467980"/>
          <a:ext cx="701101" cy="457240"/>
        </a:xfrm>
        <a:prstGeom prst="rect">
          <a:avLst/>
        </a:prstGeom>
      </xdr:spPr>
    </xdr:pic>
    <xdr:clientData/>
  </xdr:twoCellAnchor>
  <xdr:twoCellAnchor>
    <xdr:from>
      <xdr:col>0</xdr:col>
      <xdr:colOff>120649</xdr:colOff>
      <xdr:row>174</xdr:row>
      <xdr:rowOff>95251</xdr:rowOff>
    </xdr:from>
    <xdr:to>
      <xdr:col>0</xdr:col>
      <xdr:colOff>904875</xdr:colOff>
      <xdr:row>174</xdr:row>
      <xdr:rowOff>879477</xdr:rowOff>
    </xdr:to>
    <xdr:pic>
      <xdr:nvPicPr>
        <xdr:cNvPr id="589" name="Imagen 588">
          <a:extLst>
            <a:ext uri="{FF2B5EF4-FFF2-40B4-BE49-F238E27FC236}">
              <a16:creationId xmlns:a16="http://schemas.microsoft.com/office/drawing/2014/main" id="{E24BB924-5AB2-4A60-A692-79363CF5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89" y="143930371"/>
          <a:ext cx="784226" cy="784226"/>
        </a:xfrm>
        <a:prstGeom prst="rect">
          <a:avLst/>
        </a:prstGeom>
      </xdr:spPr>
    </xdr:pic>
    <xdr:clientData/>
  </xdr:twoCellAnchor>
  <xdr:twoCellAnchor>
    <xdr:from>
      <xdr:col>0</xdr:col>
      <xdr:colOff>155574</xdr:colOff>
      <xdr:row>160</xdr:row>
      <xdr:rowOff>85725</xdr:rowOff>
    </xdr:from>
    <xdr:to>
      <xdr:col>0</xdr:col>
      <xdr:colOff>857249</xdr:colOff>
      <xdr:row>160</xdr:row>
      <xdr:rowOff>787400</xdr:rowOff>
    </xdr:to>
    <xdr:pic>
      <xdr:nvPicPr>
        <xdr:cNvPr id="590" name="Imagen 589">
          <a:extLst>
            <a:ext uri="{FF2B5EF4-FFF2-40B4-BE49-F238E27FC236}">
              <a16:creationId xmlns:a16="http://schemas.microsoft.com/office/drawing/2014/main" id="{46D6CE88-78EF-4293-B3C2-A43C611B6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014" y="131576445"/>
          <a:ext cx="701675" cy="70167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163</xdr:row>
      <xdr:rowOff>79375</xdr:rowOff>
    </xdr:from>
    <xdr:to>
      <xdr:col>0</xdr:col>
      <xdr:colOff>946150</xdr:colOff>
      <xdr:row>163</xdr:row>
      <xdr:rowOff>787400</xdr:rowOff>
    </xdr:to>
    <xdr:pic>
      <xdr:nvPicPr>
        <xdr:cNvPr id="591" name="Imagen 590">
          <a:extLst>
            <a:ext uri="{FF2B5EF4-FFF2-40B4-BE49-F238E27FC236}">
              <a16:creationId xmlns:a16="http://schemas.microsoft.com/office/drawing/2014/main" id="{DEC20A9D-C9A2-4188-AA73-16E60C054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134221855"/>
          <a:ext cx="708025" cy="70802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164</xdr:row>
      <xdr:rowOff>47625</xdr:rowOff>
    </xdr:from>
    <xdr:to>
      <xdr:col>0</xdr:col>
      <xdr:colOff>984250</xdr:colOff>
      <xdr:row>164</xdr:row>
      <xdr:rowOff>793750</xdr:rowOff>
    </xdr:to>
    <xdr:pic>
      <xdr:nvPicPr>
        <xdr:cNvPr id="592" name="Imagen 591">
          <a:extLst>
            <a:ext uri="{FF2B5EF4-FFF2-40B4-BE49-F238E27FC236}">
              <a16:creationId xmlns:a16="http://schemas.microsoft.com/office/drawing/2014/main" id="{7C859E60-1C9E-45FF-A2AD-197B775D9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135074025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167</xdr:row>
      <xdr:rowOff>79375</xdr:rowOff>
    </xdr:from>
    <xdr:to>
      <xdr:col>0</xdr:col>
      <xdr:colOff>984251</xdr:colOff>
      <xdr:row>167</xdr:row>
      <xdr:rowOff>809625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id="{FDD69E16-459C-4B51-9EAC-381F8E29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1" y="137757535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168</xdr:row>
      <xdr:rowOff>95250</xdr:rowOff>
    </xdr:from>
    <xdr:to>
      <xdr:col>0</xdr:col>
      <xdr:colOff>850899</xdr:colOff>
      <xdr:row>168</xdr:row>
      <xdr:rowOff>723899</xdr:rowOff>
    </xdr:to>
    <xdr:pic>
      <xdr:nvPicPr>
        <xdr:cNvPr id="594" name="Imagen 593">
          <a:extLst>
            <a:ext uri="{FF2B5EF4-FFF2-40B4-BE49-F238E27FC236}">
              <a16:creationId xmlns:a16="http://schemas.microsoft.com/office/drawing/2014/main" id="{2C5630AE-A2E0-4FB8-A616-468507A12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138657330"/>
          <a:ext cx="628649" cy="628649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171</xdr:row>
      <xdr:rowOff>111124</xdr:rowOff>
    </xdr:from>
    <xdr:to>
      <xdr:col>0</xdr:col>
      <xdr:colOff>904876</xdr:colOff>
      <xdr:row>171</xdr:row>
      <xdr:rowOff>857249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id="{41B1382F-8D30-443A-AC6E-C62D1A62A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14132496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158</xdr:row>
      <xdr:rowOff>9524</xdr:rowOff>
    </xdr:from>
    <xdr:to>
      <xdr:col>0</xdr:col>
      <xdr:colOff>968375</xdr:colOff>
      <xdr:row>158</xdr:row>
      <xdr:rowOff>819149</xdr:rowOff>
    </xdr:to>
    <xdr:pic>
      <xdr:nvPicPr>
        <xdr:cNvPr id="596" name="Imagen 595">
          <a:extLst>
            <a:ext uri="{FF2B5EF4-FFF2-40B4-BE49-F238E27FC236}">
              <a16:creationId xmlns:a16="http://schemas.microsoft.com/office/drawing/2014/main" id="{9BE887D4-7A62-4EB7-ACEB-8FD32F3B7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129732404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159</xdr:row>
      <xdr:rowOff>79375</xdr:rowOff>
    </xdr:from>
    <xdr:to>
      <xdr:col>0</xdr:col>
      <xdr:colOff>914399</xdr:colOff>
      <xdr:row>159</xdr:row>
      <xdr:rowOff>835024</xdr:rowOff>
    </xdr:to>
    <xdr:pic>
      <xdr:nvPicPr>
        <xdr:cNvPr id="597" name="Imagen 596">
          <a:extLst>
            <a:ext uri="{FF2B5EF4-FFF2-40B4-BE49-F238E27FC236}">
              <a16:creationId xmlns:a16="http://schemas.microsoft.com/office/drawing/2014/main" id="{ABB5C599-BE9F-4E23-8DD4-03FC2A71D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130686175"/>
          <a:ext cx="755649" cy="755649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151</xdr:row>
      <xdr:rowOff>126999</xdr:rowOff>
    </xdr:from>
    <xdr:to>
      <xdr:col>0</xdr:col>
      <xdr:colOff>882650</xdr:colOff>
      <xdr:row>151</xdr:row>
      <xdr:rowOff>771524</xdr:rowOff>
    </xdr:to>
    <xdr:pic>
      <xdr:nvPicPr>
        <xdr:cNvPr id="598" name="Imagen 597">
          <a:extLst>
            <a:ext uri="{FF2B5EF4-FFF2-40B4-BE49-F238E27FC236}">
              <a16:creationId xmlns:a16="http://schemas.microsoft.com/office/drawing/2014/main" id="{1FD27334-7DF3-410D-B7CF-55FA6076E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123662439"/>
          <a:ext cx="644525" cy="64452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156</xdr:row>
      <xdr:rowOff>85037</xdr:rowOff>
    </xdr:from>
    <xdr:to>
      <xdr:col>0</xdr:col>
      <xdr:colOff>936625</xdr:colOff>
      <xdr:row>156</xdr:row>
      <xdr:rowOff>862483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id="{AF787F55-E1F8-46C0-A4BD-89F64302E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128040077"/>
          <a:ext cx="777875" cy="777446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175</xdr:row>
      <xdr:rowOff>88899</xdr:rowOff>
    </xdr:from>
    <xdr:to>
      <xdr:col>0</xdr:col>
      <xdr:colOff>920750</xdr:colOff>
      <xdr:row>175</xdr:row>
      <xdr:rowOff>803274</xdr:rowOff>
    </xdr:to>
    <xdr:pic>
      <xdr:nvPicPr>
        <xdr:cNvPr id="600" name="Imagen 599">
          <a:extLst>
            <a:ext uri="{FF2B5EF4-FFF2-40B4-BE49-F238E27FC236}">
              <a16:creationId xmlns:a16="http://schemas.microsoft.com/office/drawing/2014/main" id="{C68E7436-9AC9-4FBD-B3B8-5A23B8487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144807939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9</xdr:row>
      <xdr:rowOff>88899</xdr:rowOff>
    </xdr:from>
    <xdr:to>
      <xdr:col>0</xdr:col>
      <xdr:colOff>730250</xdr:colOff>
      <xdr:row>9</xdr:row>
      <xdr:rowOff>596898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id="{163B7EB8-F85B-4AEC-9F31-AB1B55C28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1323339"/>
          <a:ext cx="507999" cy="50799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10</xdr:row>
      <xdr:rowOff>57149</xdr:rowOff>
    </xdr:from>
    <xdr:to>
      <xdr:col>0</xdr:col>
      <xdr:colOff>762001</xdr:colOff>
      <xdr:row>10</xdr:row>
      <xdr:rowOff>628649</xdr:rowOff>
    </xdr:to>
    <xdr:pic>
      <xdr:nvPicPr>
        <xdr:cNvPr id="602" name="Imagen 601">
          <a:extLst>
            <a:ext uri="{FF2B5EF4-FFF2-40B4-BE49-F238E27FC236}">
              <a16:creationId xmlns:a16="http://schemas.microsoft.com/office/drawing/2014/main" id="{BEC49743-B34C-4FBE-B2CC-C8BF576B3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2053589"/>
          <a:ext cx="571500" cy="571500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11</xdr:row>
      <xdr:rowOff>73024</xdr:rowOff>
    </xdr:from>
    <xdr:to>
      <xdr:col>0</xdr:col>
      <xdr:colOff>746126</xdr:colOff>
      <xdr:row>11</xdr:row>
      <xdr:rowOff>612774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id="{97EAE914-4C99-449D-AC6A-40D3271B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2831464"/>
          <a:ext cx="539750" cy="5397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12</xdr:row>
      <xdr:rowOff>57149</xdr:rowOff>
    </xdr:from>
    <xdr:to>
      <xdr:col>0</xdr:col>
      <xdr:colOff>762000</xdr:colOff>
      <xdr:row>12</xdr:row>
      <xdr:rowOff>612774</xdr:rowOff>
    </xdr:to>
    <xdr:pic>
      <xdr:nvPicPr>
        <xdr:cNvPr id="604" name="Imagen 603">
          <a:extLst>
            <a:ext uri="{FF2B5EF4-FFF2-40B4-BE49-F238E27FC236}">
              <a16:creationId xmlns:a16="http://schemas.microsoft.com/office/drawing/2014/main" id="{8350C8F7-3236-4DF6-BCBD-AD8ED5E3F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577589"/>
          <a:ext cx="555625" cy="55562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14</xdr:row>
      <xdr:rowOff>47625</xdr:rowOff>
    </xdr:from>
    <xdr:to>
      <xdr:col>0</xdr:col>
      <xdr:colOff>882649</xdr:colOff>
      <xdr:row>15</xdr:row>
      <xdr:rowOff>9524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id="{3FF9FDC8-5C51-46A3-8324-97DE9CA5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5092065"/>
          <a:ext cx="723899" cy="723899"/>
        </a:xfrm>
        <a:prstGeom prst="rect">
          <a:avLst/>
        </a:prstGeom>
      </xdr:spPr>
    </xdr:pic>
    <xdr:clientData/>
  </xdr:twoCellAnchor>
  <xdr:twoCellAnchor>
    <xdr:from>
      <xdr:col>0</xdr:col>
      <xdr:colOff>190502</xdr:colOff>
      <xdr:row>15</xdr:row>
      <xdr:rowOff>79375</xdr:rowOff>
    </xdr:from>
    <xdr:to>
      <xdr:col>0</xdr:col>
      <xdr:colOff>755650</xdr:colOff>
      <xdr:row>15</xdr:row>
      <xdr:rowOff>644523</xdr:rowOff>
    </xdr:to>
    <xdr:pic>
      <xdr:nvPicPr>
        <xdr:cNvPr id="606" name="Imagen 605">
          <a:extLst>
            <a:ext uri="{FF2B5EF4-FFF2-40B4-BE49-F238E27FC236}">
              <a16:creationId xmlns:a16="http://schemas.microsoft.com/office/drawing/2014/main" id="{ED147460-998D-4089-88F1-0085930A1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2" y="5885815"/>
          <a:ext cx="565148" cy="565148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16</xdr:row>
      <xdr:rowOff>138917</xdr:rowOff>
    </xdr:from>
    <xdr:to>
      <xdr:col>0</xdr:col>
      <xdr:colOff>743732</xdr:colOff>
      <xdr:row>16</xdr:row>
      <xdr:rowOff>708024</xdr:rowOff>
    </xdr:to>
    <xdr:pic>
      <xdr:nvPicPr>
        <xdr:cNvPr id="607" name="Imagen 606">
          <a:extLst>
            <a:ext uri="{FF2B5EF4-FFF2-40B4-BE49-F238E27FC236}">
              <a16:creationId xmlns:a16="http://schemas.microsoft.com/office/drawing/2014/main" id="{0D25D884-0462-432D-AD39-2C62A9D4D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6707357"/>
          <a:ext cx="569107" cy="56910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17</xdr:row>
      <xdr:rowOff>79375</xdr:rowOff>
    </xdr:from>
    <xdr:to>
      <xdr:col>0</xdr:col>
      <xdr:colOff>819150</xdr:colOff>
      <xdr:row>17</xdr:row>
      <xdr:rowOff>708025</xdr:rowOff>
    </xdr:to>
    <xdr:pic>
      <xdr:nvPicPr>
        <xdr:cNvPr id="608" name="Imagen 607">
          <a:extLst>
            <a:ext uri="{FF2B5EF4-FFF2-40B4-BE49-F238E27FC236}">
              <a16:creationId xmlns:a16="http://schemas.microsoft.com/office/drawing/2014/main" id="{9D1066C5-5445-4218-A5F2-13E04F72A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7409815"/>
          <a:ext cx="628650" cy="628650"/>
        </a:xfrm>
        <a:prstGeom prst="rect">
          <a:avLst/>
        </a:prstGeom>
      </xdr:spPr>
    </xdr:pic>
    <xdr:clientData/>
  </xdr:twoCellAnchor>
  <xdr:twoCellAnchor>
    <xdr:from>
      <xdr:col>0</xdr:col>
      <xdr:colOff>206378</xdr:colOff>
      <xdr:row>20</xdr:row>
      <xdr:rowOff>73024</xdr:rowOff>
    </xdr:from>
    <xdr:to>
      <xdr:col>0</xdr:col>
      <xdr:colOff>873126</xdr:colOff>
      <xdr:row>20</xdr:row>
      <xdr:rowOff>739772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id="{C79D6742-134C-41A0-9ED7-F7775F09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8" y="9689464"/>
          <a:ext cx="666748" cy="666748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21</xdr:row>
      <xdr:rowOff>111125</xdr:rowOff>
    </xdr:from>
    <xdr:to>
      <xdr:col>0</xdr:col>
      <xdr:colOff>850900</xdr:colOff>
      <xdr:row>21</xdr:row>
      <xdr:rowOff>739775</xdr:rowOff>
    </xdr:to>
    <xdr:pic>
      <xdr:nvPicPr>
        <xdr:cNvPr id="610" name="Imagen 609">
          <a:extLst>
            <a:ext uri="{FF2B5EF4-FFF2-40B4-BE49-F238E27FC236}">
              <a16:creationId xmlns:a16="http://schemas.microsoft.com/office/drawing/2014/main" id="{E82C4000-76A8-4D29-B23D-27B50ED4C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10489565"/>
          <a:ext cx="628650" cy="628650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22</xdr:row>
      <xdr:rowOff>104774</xdr:rowOff>
    </xdr:from>
    <xdr:to>
      <xdr:col>0</xdr:col>
      <xdr:colOff>857251</xdr:colOff>
      <xdr:row>22</xdr:row>
      <xdr:rowOff>739774</xdr:rowOff>
    </xdr:to>
    <xdr:pic>
      <xdr:nvPicPr>
        <xdr:cNvPr id="611" name="Imagen 610">
          <a:extLst>
            <a:ext uri="{FF2B5EF4-FFF2-40B4-BE49-F238E27FC236}">
              <a16:creationId xmlns:a16="http://schemas.microsoft.com/office/drawing/2014/main" id="{A72B4FE9-688B-45A2-A4AC-A25041577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11245214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23</xdr:row>
      <xdr:rowOff>63500</xdr:rowOff>
    </xdr:from>
    <xdr:to>
      <xdr:col>0</xdr:col>
      <xdr:colOff>914399</xdr:colOff>
      <xdr:row>23</xdr:row>
      <xdr:rowOff>866773</xdr:rowOff>
    </xdr:to>
    <xdr:pic>
      <xdr:nvPicPr>
        <xdr:cNvPr id="612" name="Imagen 611">
          <a:extLst>
            <a:ext uri="{FF2B5EF4-FFF2-40B4-BE49-F238E27FC236}">
              <a16:creationId xmlns:a16="http://schemas.microsoft.com/office/drawing/2014/main" id="{D62B4A64-0017-4D97-944F-3BEF66F8E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11965940"/>
          <a:ext cx="803273" cy="803273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24</xdr:row>
      <xdr:rowOff>47625</xdr:rowOff>
    </xdr:from>
    <xdr:to>
      <xdr:col>0</xdr:col>
      <xdr:colOff>914399</xdr:colOff>
      <xdr:row>24</xdr:row>
      <xdr:rowOff>803274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id="{6E913013-1671-409E-96CC-ABF05395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12833985"/>
          <a:ext cx="755649" cy="75564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25</xdr:row>
      <xdr:rowOff>73025</xdr:rowOff>
    </xdr:from>
    <xdr:to>
      <xdr:col>0</xdr:col>
      <xdr:colOff>984250</xdr:colOff>
      <xdr:row>25</xdr:row>
      <xdr:rowOff>866775</xdr:rowOff>
    </xdr:to>
    <xdr:pic>
      <xdr:nvPicPr>
        <xdr:cNvPr id="614" name="Imagen 613">
          <a:extLst>
            <a:ext uri="{FF2B5EF4-FFF2-40B4-BE49-F238E27FC236}">
              <a16:creationId xmlns:a16="http://schemas.microsoft.com/office/drawing/2014/main" id="{A14D66C9-0DA5-4124-9E1B-59FDF520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3743305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26</xdr:row>
      <xdr:rowOff>127000</xdr:rowOff>
    </xdr:from>
    <xdr:to>
      <xdr:col>0</xdr:col>
      <xdr:colOff>946150</xdr:colOff>
      <xdr:row>26</xdr:row>
      <xdr:rowOff>866774</xdr:rowOff>
    </xdr:to>
    <xdr:pic>
      <xdr:nvPicPr>
        <xdr:cNvPr id="615" name="Imagen 614">
          <a:extLst>
            <a:ext uri="{FF2B5EF4-FFF2-40B4-BE49-F238E27FC236}">
              <a16:creationId xmlns:a16="http://schemas.microsoft.com/office/drawing/2014/main" id="{AC3E58C0-5A75-4CB9-B5C0-34C0E7969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14681200"/>
          <a:ext cx="739774" cy="73977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27</xdr:row>
      <xdr:rowOff>95249</xdr:rowOff>
    </xdr:from>
    <xdr:to>
      <xdr:col>0</xdr:col>
      <xdr:colOff>930275</xdr:colOff>
      <xdr:row>27</xdr:row>
      <xdr:rowOff>835024</xdr:rowOff>
    </xdr:to>
    <xdr:pic>
      <xdr:nvPicPr>
        <xdr:cNvPr id="616" name="Imagen 615">
          <a:extLst>
            <a:ext uri="{FF2B5EF4-FFF2-40B4-BE49-F238E27FC236}">
              <a16:creationId xmlns:a16="http://schemas.microsoft.com/office/drawing/2014/main" id="{206874E1-9B5E-4FCC-92EC-C53418B27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5533369"/>
          <a:ext cx="739775" cy="73977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29</xdr:row>
      <xdr:rowOff>25400</xdr:rowOff>
    </xdr:from>
    <xdr:to>
      <xdr:col>0</xdr:col>
      <xdr:colOff>1031875</xdr:colOff>
      <xdr:row>29</xdr:row>
      <xdr:rowOff>819150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id="{88785F89-DF4E-4285-8697-26F73C80C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17307560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29</xdr:row>
      <xdr:rowOff>882650</xdr:rowOff>
    </xdr:from>
    <xdr:to>
      <xdr:col>0</xdr:col>
      <xdr:colOff>1016000</xdr:colOff>
      <xdr:row>30</xdr:row>
      <xdr:rowOff>819150</xdr:rowOff>
    </xdr:to>
    <xdr:pic>
      <xdr:nvPicPr>
        <xdr:cNvPr id="618" name="Imagen 617">
          <a:extLst>
            <a:ext uri="{FF2B5EF4-FFF2-40B4-BE49-F238E27FC236}">
              <a16:creationId xmlns:a16="http://schemas.microsoft.com/office/drawing/2014/main" id="{4FCAD116-85B1-4BC7-91EA-90EF8906F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8164810"/>
          <a:ext cx="825500" cy="82042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31</xdr:row>
      <xdr:rowOff>31750</xdr:rowOff>
    </xdr:from>
    <xdr:to>
      <xdr:col>0</xdr:col>
      <xdr:colOff>1025524</xdr:colOff>
      <xdr:row>31</xdr:row>
      <xdr:rowOff>882649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id="{9724904E-FB05-4768-B773-B47FA4C90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19081750"/>
          <a:ext cx="850899" cy="850899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32</xdr:row>
      <xdr:rowOff>41274</xdr:rowOff>
    </xdr:from>
    <xdr:to>
      <xdr:col>0</xdr:col>
      <xdr:colOff>1000125</xdr:colOff>
      <xdr:row>32</xdr:row>
      <xdr:rowOff>866773</xdr:rowOff>
    </xdr:to>
    <xdr:pic>
      <xdr:nvPicPr>
        <xdr:cNvPr id="620" name="Imagen 619">
          <a:extLst>
            <a:ext uri="{FF2B5EF4-FFF2-40B4-BE49-F238E27FC236}">
              <a16:creationId xmlns:a16="http://schemas.microsoft.com/office/drawing/2014/main" id="{FBFADCDE-B1B0-4F28-808C-E45670150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19975194"/>
          <a:ext cx="825499" cy="82549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34</xdr:row>
      <xdr:rowOff>57149</xdr:rowOff>
    </xdr:from>
    <xdr:to>
      <xdr:col>0</xdr:col>
      <xdr:colOff>920750</xdr:colOff>
      <xdr:row>34</xdr:row>
      <xdr:rowOff>835024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id="{62B8267D-16AF-46D1-8822-B08F6A58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21835109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35</xdr:row>
      <xdr:rowOff>95250</xdr:rowOff>
    </xdr:from>
    <xdr:to>
      <xdr:col>0</xdr:col>
      <xdr:colOff>882649</xdr:colOff>
      <xdr:row>35</xdr:row>
      <xdr:rowOff>850899</xdr:rowOff>
    </xdr:to>
    <xdr:pic>
      <xdr:nvPicPr>
        <xdr:cNvPr id="622" name="Imagen 621">
          <a:extLst>
            <a:ext uri="{FF2B5EF4-FFF2-40B4-BE49-F238E27FC236}">
              <a16:creationId xmlns:a16="http://schemas.microsoft.com/office/drawing/2014/main" id="{AB26ECD2-9C30-4C0F-90B3-A69EA695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22757130"/>
          <a:ext cx="755649" cy="75564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36</xdr:row>
      <xdr:rowOff>47626</xdr:rowOff>
    </xdr:from>
    <xdr:to>
      <xdr:col>0</xdr:col>
      <xdr:colOff>946149</xdr:colOff>
      <xdr:row>36</xdr:row>
      <xdr:rowOff>850900</xdr:rowOff>
    </xdr:to>
    <xdr:pic>
      <xdr:nvPicPr>
        <xdr:cNvPr id="623" name="Imagen 622">
          <a:extLst>
            <a:ext uri="{FF2B5EF4-FFF2-40B4-BE49-F238E27FC236}">
              <a16:creationId xmlns:a16="http://schemas.microsoft.com/office/drawing/2014/main" id="{BF2964C0-3C7B-4BFA-9A42-8267639DB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23593426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37</xdr:row>
      <xdr:rowOff>57149</xdr:rowOff>
    </xdr:from>
    <xdr:to>
      <xdr:col>0</xdr:col>
      <xdr:colOff>936625</xdr:colOff>
      <xdr:row>37</xdr:row>
      <xdr:rowOff>882648</xdr:rowOff>
    </xdr:to>
    <xdr:pic>
      <xdr:nvPicPr>
        <xdr:cNvPr id="624" name="Imagen 623">
          <a:extLst>
            <a:ext uri="{FF2B5EF4-FFF2-40B4-BE49-F238E27FC236}">
              <a16:creationId xmlns:a16="http://schemas.microsoft.com/office/drawing/2014/main" id="{74A79186-9967-4120-8E3A-70591A7B9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24486869"/>
          <a:ext cx="825499" cy="825499"/>
        </a:xfrm>
        <a:prstGeom prst="rect">
          <a:avLst/>
        </a:prstGeom>
      </xdr:spPr>
    </xdr:pic>
    <xdr:clientData/>
  </xdr:twoCellAnchor>
  <xdr:twoCellAnchor>
    <xdr:from>
      <xdr:col>0</xdr:col>
      <xdr:colOff>118520</xdr:colOff>
      <xdr:row>41</xdr:row>
      <xdr:rowOff>48669</xdr:rowOff>
    </xdr:from>
    <xdr:to>
      <xdr:col>0</xdr:col>
      <xdr:colOff>952500</xdr:colOff>
      <xdr:row>41</xdr:row>
      <xdr:rowOff>882649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id="{1405179C-FBA7-42FF-A6A4-A4CCFC3D6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960" y="27739749"/>
          <a:ext cx="833980" cy="833980"/>
        </a:xfrm>
        <a:prstGeom prst="rect">
          <a:avLst/>
        </a:prstGeom>
      </xdr:spPr>
    </xdr:pic>
    <xdr:clientData/>
  </xdr:twoCellAnchor>
  <xdr:twoCellAnchor>
    <xdr:from>
      <xdr:col>0</xdr:col>
      <xdr:colOff>127002</xdr:colOff>
      <xdr:row>42</xdr:row>
      <xdr:rowOff>51074</xdr:rowOff>
    </xdr:from>
    <xdr:to>
      <xdr:col>0</xdr:col>
      <xdr:colOff>991643</xdr:colOff>
      <xdr:row>43</xdr:row>
      <xdr:rowOff>25397</xdr:rowOff>
    </xdr:to>
    <xdr:pic>
      <xdr:nvPicPr>
        <xdr:cNvPr id="626" name="Imagen 625">
          <a:extLst>
            <a:ext uri="{FF2B5EF4-FFF2-40B4-BE49-F238E27FC236}">
              <a16:creationId xmlns:a16="http://schemas.microsoft.com/office/drawing/2014/main" id="{70566483-D63B-4923-84C0-25DAEF2FE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2" y="28626074"/>
          <a:ext cx="864641" cy="858243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44</xdr:row>
      <xdr:rowOff>91335</xdr:rowOff>
    </xdr:from>
    <xdr:to>
      <xdr:col>0</xdr:col>
      <xdr:colOff>1030717</xdr:colOff>
      <xdr:row>45</xdr:row>
      <xdr:rowOff>0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id="{FB83E812-9F82-47B4-97BF-C00175310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30434175"/>
          <a:ext cx="840216" cy="792585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43</xdr:row>
      <xdr:rowOff>48434</xdr:rowOff>
    </xdr:from>
    <xdr:to>
      <xdr:col>0</xdr:col>
      <xdr:colOff>978597</xdr:colOff>
      <xdr:row>43</xdr:row>
      <xdr:rowOff>866773</xdr:rowOff>
    </xdr:to>
    <xdr:pic>
      <xdr:nvPicPr>
        <xdr:cNvPr id="628" name="Imagen 627">
          <a:extLst>
            <a:ext uri="{FF2B5EF4-FFF2-40B4-BE49-F238E27FC236}">
              <a16:creationId xmlns:a16="http://schemas.microsoft.com/office/drawing/2014/main" id="{0456651B-0A3E-4822-8A0F-D66A757F3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29507354"/>
          <a:ext cx="819846" cy="818339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45</xdr:row>
      <xdr:rowOff>65239</xdr:rowOff>
    </xdr:from>
    <xdr:to>
      <xdr:col>0</xdr:col>
      <xdr:colOff>993602</xdr:colOff>
      <xdr:row>45</xdr:row>
      <xdr:rowOff>850898</xdr:rowOff>
    </xdr:to>
    <xdr:pic>
      <xdr:nvPicPr>
        <xdr:cNvPr id="629" name="Imagen 628">
          <a:extLst>
            <a:ext uri="{FF2B5EF4-FFF2-40B4-BE49-F238E27FC236}">
              <a16:creationId xmlns:a16="http://schemas.microsoft.com/office/drawing/2014/main" id="{FAED1867-BC08-4434-845F-BCC63F31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1291999"/>
          <a:ext cx="787227" cy="78565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</xdr:row>
      <xdr:rowOff>9525</xdr:rowOff>
    </xdr:from>
    <xdr:to>
      <xdr:col>0</xdr:col>
      <xdr:colOff>1079500</xdr:colOff>
      <xdr:row>48</xdr:row>
      <xdr:rowOff>41275</xdr:rowOff>
    </xdr:to>
    <xdr:pic>
      <xdr:nvPicPr>
        <xdr:cNvPr id="630" name="Imagen 629">
          <a:extLst>
            <a:ext uri="{FF2B5EF4-FFF2-40B4-BE49-F238E27FC236}">
              <a16:creationId xmlns:a16="http://schemas.microsoft.com/office/drawing/2014/main" id="{D46759C1-D288-4E7B-8B5A-CFC2DA04A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33004125"/>
          <a:ext cx="984250" cy="984250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48</xdr:row>
      <xdr:rowOff>25400</xdr:rowOff>
    </xdr:from>
    <xdr:to>
      <xdr:col>0</xdr:col>
      <xdr:colOff>1079500</xdr:colOff>
      <xdr:row>48</xdr:row>
      <xdr:rowOff>930274</xdr:rowOff>
    </xdr:to>
    <xdr:pic>
      <xdr:nvPicPr>
        <xdr:cNvPr id="631" name="Imagen 630">
          <a:extLst>
            <a:ext uri="{FF2B5EF4-FFF2-40B4-BE49-F238E27FC236}">
              <a16:creationId xmlns:a16="http://schemas.microsoft.com/office/drawing/2014/main" id="{4CE49F88-FD22-4D5D-93C4-72989BE98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33972500"/>
          <a:ext cx="904874" cy="90487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</xdr:row>
      <xdr:rowOff>79374</xdr:rowOff>
    </xdr:from>
    <xdr:to>
      <xdr:col>0</xdr:col>
      <xdr:colOff>993775</xdr:colOff>
      <xdr:row>51</xdr:row>
      <xdr:rowOff>25399</xdr:rowOff>
    </xdr:to>
    <xdr:pic>
      <xdr:nvPicPr>
        <xdr:cNvPr id="632" name="Imagen 631">
          <a:extLst>
            <a:ext uri="{FF2B5EF4-FFF2-40B4-BE49-F238E27FC236}">
              <a16:creationId xmlns:a16="http://schemas.microsoft.com/office/drawing/2014/main" id="{6607126B-4160-4ECF-8995-1A07E7440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35931474"/>
          <a:ext cx="898525" cy="89852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50</xdr:row>
      <xdr:rowOff>946150</xdr:rowOff>
    </xdr:from>
    <xdr:to>
      <xdr:col>0</xdr:col>
      <xdr:colOff>1063625</xdr:colOff>
      <xdr:row>51</xdr:row>
      <xdr:rowOff>882650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id="{850C276F-2FC9-4E48-8246-465B55BD0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36798250"/>
          <a:ext cx="889000" cy="889000"/>
        </a:xfrm>
        <a:prstGeom prst="rect">
          <a:avLst/>
        </a:prstGeom>
      </xdr:spPr>
    </xdr:pic>
    <xdr:clientData/>
  </xdr:twoCellAnchor>
  <xdr:twoCellAnchor>
    <xdr:from>
      <xdr:col>0</xdr:col>
      <xdr:colOff>146790</xdr:colOff>
      <xdr:row>52</xdr:row>
      <xdr:rowOff>65240</xdr:rowOff>
    </xdr:from>
    <xdr:to>
      <xdr:col>0</xdr:col>
      <xdr:colOff>971594</xdr:colOff>
      <xdr:row>52</xdr:row>
      <xdr:rowOff>890044</xdr:rowOff>
    </xdr:to>
    <xdr:pic>
      <xdr:nvPicPr>
        <xdr:cNvPr id="634" name="Imagen 633">
          <a:extLst>
            <a:ext uri="{FF2B5EF4-FFF2-40B4-BE49-F238E27FC236}">
              <a16:creationId xmlns:a16="http://schemas.microsoft.com/office/drawing/2014/main" id="{70CC51AC-B003-4CE7-BCD6-639742A4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230" y="37822340"/>
          <a:ext cx="824804" cy="824804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49</xdr:row>
      <xdr:rowOff>73024</xdr:rowOff>
    </xdr:from>
    <xdr:to>
      <xdr:col>0</xdr:col>
      <xdr:colOff>1031875</xdr:colOff>
      <xdr:row>50</xdr:row>
      <xdr:rowOff>25399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id="{5EAC015A-FDE7-42A2-81D2-F0DB85694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34972624"/>
          <a:ext cx="904875" cy="90487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55</xdr:row>
      <xdr:rowOff>47625</xdr:rowOff>
    </xdr:from>
    <xdr:to>
      <xdr:col>0</xdr:col>
      <xdr:colOff>962025</xdr:colOff>
      <xdr:row>55</xdr:row>
      <xdr:rowOff>835025</xdr:rowOff>
    </xdr:to>
    <xdr:pic>
      <xdr:nvPicPr>
        <xdr:cNvPr id="636" name="Imagen 635">
          <a:extLst>
            <a:ext uri="{FF2B5EF4-FFF2-40B4-BE49-F238E27FC236}">
              <a16:creationId xmlns:a16="http://schemas.microsoft.com/office/drawing/2014/main" id="{6FE9DF97-EE8E-40AE-8EFA-8EE702C4A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40593645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57</xdr:row>
      <xdr:rowOff>31750</xdr:rowOff>
    </xdr:from>
    <xdr:to>
      <xdr:col>0</xdr:col>
      <xdr:colOff>946150</xdr:colOff>
      <xdr:row>57</xdr:row>
      <xdr:rowOff>835024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id="{E6E7C00C-FE95-4637-A0BD-959C4F55F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42345610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56</xdr:row>
      <xdr:rowOff>47624</xdr:rowOff>
    </xdr:from>
    <xdr:to>
      <xdr:col>0</xdr:col>
      <xdr:colOff>946150</xdr:colOff>
      <xdr:row>56</xdr:row>
      <xdr:rowOff>882649</xdr:rowOff>
    </xdr:to>
    <xdr:pic>
      <xdr:nvPicPr>
        <xdr:cNvPr id="638" name="Imagen 637">
          <a:extLst>
            <a:ext uri="{FF2B5EF4-FFF2-40B4-BE49-F238E27FC236}">
              <a16:creationId xmlns:a16="http://schemas.microsoft.com/office/drawing/2014/main" id="{ED8D8808-D307-4C2B-8960-144D7F7B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41477564"/>
          <a:ext cx="835025" cy="835025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54</xdr:row>
      <xdr:rowOff>31750</xdr:rowOff>
    </xdr:from>
    <xdr:to>
      <xdr:col>0</xdr:col>
      <xdr:colOff>882650</xdr:colOff>
      <xdr:row>54</xdr:row>
      <xdr:rowOff>803274</xdr:rowOff>
    </xdr:to>
    <xdr:pic>
      <xdr:nvPicPr>
        <xdr:cNvPr id="639" name="Imagen 638">
          <a:extLst>
            <a:ext uri="{FF2B5EF4-FFF2-40B4-BE49-F238E27FC236}">
              <a16:creationId xmlns:a16="http://schemas.microsoft.com/office/drawing/2014/main" id="{A16FBC16-D072-4ABF-BC5F-3D2D36009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39693850"/>
          <a:ext cx="771524" cy="771524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59</xdr:row>
      <xdr:rowOff>41274</xdr:rowOff>
    </xdr:from>
    <xdr:to>
      <xdr:col>0</xdr:col>
      <xdr:colOff>904875</xdr:colOff>
      <xdr:row>59</xdr:row>
      <xdr:rowOff>835023</xdr:rowOff>
    </xdr:to>
    <xdr:pic>
      <xdr:nvPicPr>
        <xdr:cNvPr id="640" name="Imagen 639">
          <a:extLst>
            <a:ext uri="{FF2B5EF4-FFF2-40B4-BE49-F238E27FC236}">
              <a16:creationId xmlns:a16="http://schemas.microsoft.com/office/drawing/2014/main" id="{D6E11F41-2F9B-4CA7-AF6E-4935BA08F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44122974"/>
          <a:ext cx="793749" cy="793749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58</xdr:row>
      <xdr:rowOff>31750</xdr:rowOff>
    </xdr:from>
    <xdr:to>
      <xdr:col>0</xdr:col>
      <xdr:colOff>946150</xdr:colOff>
      <xdr:row>58</xdr:row>
      <xdr:rowOff>819150</xdr:rowOff>
    </xdr:to>
    <xdr:pic>
      <xdr:nvPicPr>
        <xdr:cNvPr id="641" name="Imagen 640">
          <a:extLst>
            <a:ext uri="{FF2B5EF4-FFF2-40B4-BE49-F238E27FC236}">
              <a16:creationId xmlns:a16="http://schemas.microsoft.com/office/drawing/2014/main" id="{040CF631-E9E2-4BBC-99DF-B2EA65CC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43229530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</xdr:row>
      <xdr:rowOff>15874</xdr:rowOff>
    </xdr:from>
    <xdr:to>
      <xdr:col>0</xdr:col>
      <xdr:colOff>850900</xdr:colOff>
      <xdr:row>61</xdr:row>
      <xdr:rowOff>819149</xdr:rowOff>
    </xdr:to>
    <xdr:pic>
      <xdr:nvPicPr>
        <xdr:cNvPr id="642" name="Imagen 641">
          <a:extLst>
            <a:ext uri="{FF2B5EF4-FFF2-40B4-BE49-F238E27FC236}">
              <a16:creationId xmlns:a16="http://schemas.microsoft.com/office/drawing/2014/main" id="{D37BCCF4-BB3A-4CE2-A986-40A4E0234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45865414"/>
          <a:ext cx="803275" cy="8032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63</xdr:row>
      <xdr:rowOff>88899</xdr:rowOff>
    </xdr:from>
    <xdr:to>
      <xdr:col>0</xdr:col>
      <xdr:colOff>857250</xdr:colOff>
      <xdr:row>63</xdr:row>
      <xdr:rowOff>803274</xdr:rowOff>
    </xdr:to>
    <xdr:pic>
      <xdr:nvPicPr>
        <xdr:cNvPr id="643" name="Imagen 642">
          <a:extLst>
            <a:ext uri="{FF2B5EF4-FFF2-40B4-BE49-F238E27FC236}">
              <a16:creationId xmlns:a16="http://schemas.microsoft.com/office/drawing/2014/main" id="{8082F5D8-7279-42DA-9DA8-7B958A9F3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47706279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67</xdr:row>
      <xdr:rowOff>73025</xdr:rowOff>
    </xdr:from>
    <xdr:to>
      <xdr:col>0</xdr:col>
      <xdr:colOff>952500</xdr:colOff>
      <xdr:row>67</xdr:row>
      <xdr:rowOff>787399</xdr:rowOff>
    </xdr:to>
    <xdr:pic>
      <xdr:nvPicPr>
        <xdr:cNvPr id="644" name="Imagen 643">
          <a:extLst>
            <a:ext uri="{FF2B5EF4-FFF2-40B4-BE49-F238E27FC236}">
              <a16:creationId xmlns:a16="http://schemas.microsoft.com/office/drawing/2014/main" id="{D75B635A-4275-4CF4-A726-27C167F91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" y="51302285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69</xdr:row>
      <xdr:rowOff>158750</xdr:rowOff>
    </xdr:from>
    <xdr:to>
      <xdr:col>0</xdr:col>
      <xdr:colOff>866775</xdr:colOff>
      <xdr:row>69</xdr:row>
      <xdr:rowOff>755650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id="{A934AB16-DD86-441E-B205-320262FB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5" y="53155850"/>
          <a:ext cx="596900" cy="596900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70</xdr:row>
      <xdr:rowOff>127000</xdr:rowOff>
    </xdr:from>
    <xdr:to>
      <xdr:col>0</xdr:col>
      <xdr:colOff>891231</xdr:colOff>
      <xdr:row>70</xdr:row>
      <xdr:rowOff>793750</xdr:rowOff>
    </xdr:to>
    <xdr:pic>
      <xdr:nvPicPr>
        <xdr:cNvPr id="646" name="Imagen 645">
          <a:extLst>
            <a:ext uri="{FF2B5EF4-FFF2-40B4-BE49-F238E27FC236}">
              <a16:creationId xmlns:a16="http://schemas.microsoft.com/office/drawing/2014/main" id="{2CF340BD-C899-4A01-9C75-F05EB52A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" y="54008020"/>
          <a:ext cx="605481" cy="6667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73</xdr:row>
      <xdr:rowOff>126999</xdr:rowOff>
    </xdr:from>
    <xdr:to>
      <xdr:col>0</xdr:col>
      <xdr:colOff>914400</xdr:colOff>
      <xdr:row>73</xdr:row>
      <xdr:rowOff>835024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id="{E4259B2F-82D3-4053-A72E-8D6314CB4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56659779"/>
          <a:ext cx="708025" cy="7080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74</xdr:row>
      <xdr:rowOff>95249</xdr:rowOff>
    </xdr:from>
    <xdr:to>
      <xdr:col>0</xdr:col>
      <xdr:colOff>898525</xdr:colOff>
      <xdr:row>74</xdr:row>
      <xdr:rowOff>803274</xdr:rowOff>
    </xdr:to>
    <xdr:pic>
      <xdr:nvPicPr>
        <xdr:cNvPr id="648" name="Imagen 647">
          <a:extLst>
            <a:ext uri="{FF2B5EF4-FFF2-40B4-BE49-F238E27FC236}">
              <a16:creationId xmlns:a16="http://schemas.microsoft.com/office/drawing/2014/main" id="{9027D6FE-DC37-4147-885E-D67CBD63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57511949"/>
          <a:ext cx="708025" cy="708025"/>
        </a:xfrm>
        <a:prstGeom prst="rect">
          <a:avLst/>
        </a:prstGeom>
      </xdr:spPr>
    </xdr:pic>
    <xdr:clientData/>
  </xdr:twoCellAnchor>
  <xdr:twoCellAnchor>
    <xdr:from>
      <xdr:col>0</xdr:col>
      <xdr:colOff>301625</xdr:colOff>
      <xdr:row>78</xdr:row>
      <xdr:rowOff>152399</xdr:rowOff>
    </xdr:from>
    <xdr:to>
      <xdr:col>0</xdr:col>
      <xdr:colOff>889000</xdr:colOff>
      <xdr:row>78</xdr:row>
      <xdr:rowOff>739774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id="{9270195B-3188-434B-9F4C-D67559B4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65" y="61104779"/>
          <a:ext cx="587375" cy="587375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80</xdr:row>
      <xdr:rowOff>174624</xdr:rowOff>
    </xdr:from>
    <xdr:to>
      <xdr:col>0</xdr:col>
      <xdr:colOff>898525</xdr:colOff>
      <xdr:row>80</xdr:row>
      <xdr:rowOff>787399</xdr:rowOff>
    </xdr:to>
    <xdr:pic>
      <xdr:nvPicPr>
        <xdr:cNvPr id="650" name="Imagen 649">
          <a:extLst>
            <a:ext uri="{FF2B5EF4-FFF2-40B4-BE49-F238E27FC236}">
              <a16:creationId xmlns:a16="http://schemas.microsoft.com/office/drawing/2014/main" id="{C4D85B3E-071C-4870-A164-AE60E55FE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" y="62894844"/>
          <a:ext cx="612775" cy="61277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83</xdr:row>
      <xdr:rowOff>222250</xdr:rowOff>
    </xdr:from>
    <xdr:to>
      <xdr:col>0</xdr:col>
      <xdr:colOff>874903</xdr:colOff>
      <xdr:row>84</xdr:row>
      <xdr:rowOff>1778</xdr:rowOff>
    </xdr:to>
    <xdr:pic>
      <xdr:nvPicPr>
        <xdr:cNvPr id="651" name="Imagen 650">
          <a:extLst>
            <a:ext uri="{FF2B5EF4-FFF2-40B4-BE49-F238E27FC236}">
              <a16:creationId xmlns:a16="http://schemas.microsoft.com/office/drawing/2014/main" id="{39839713-411C-4484-BF54-A9388783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65594230"/>
          <a:ext cx="668528" cy="663448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84</xdr:row>
      <xdr:rowOff>158750</xdr:rowOff>
    </xdr:from>
    <xdr:to>
      <xdr:col>0</xdr:col>
      <xdr:colOff>903350</xdr:colOff>
      <xdr:row>84</xdr:row>
      <xdr:rowOff>855725</xdr:rowOff>
    </xdr:to>
    <xdr:pic>
      <xdr:nvPicPr>
        <xdr:cNvPr id="652" name="Imagen 651">
          <a:extLst>
            <a:ext uri="{FF2B5EF4-FFF2-40B4-BE49-F238E27FC236}">
              <a16:creationId xmlns:a16="http://schemas.microsoft.com/office/drawing/2014/main" id="{8F0C0298-C78D-457F-8A01-A7F0AB79B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66414650"/>
          <a:ext cx="696975" cy="696975"/>
        </a:xfrm>
        <a:prstGeom prst="rect">
          <a:avLst/>
        </a:prstGeom>
      </xdr:spPr>
    </xdr:pic>
    <xdr:clientData/>
  </xdr:twoCellAnchor>
  <xdr:twoCellAnchor>
    <xdr:from>
      <xdr:col>0</xdr:col>
      <xdr:colOff>190502</xdr:colOff>
      <xdr:row>85</xdr:row>
      <xdr:rowOff>136524</xdr:rowOff>
    </xdr:from>
    <xdr:to>
      <xdr:col>0</xdr:col>
      <xdr:colOff>873126</xdr:colOff>
      <xdr:row>85</xdr:row>
      <xdr:rowOff>819148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id="{9D194924-FA31-4724-9B62-B22CF9BA1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2" y="67276344"/>
          <a:ext cx="682624" cy="68262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86</xdr:row>
      <xdr:rowOff>57150</xdr:rowOff>
    </xdr:from>
    <xdr:to>
      <xdr:col>0</xdr:col>
      <xdr:colOff>904875</xdr:colOff>
      <xdr:row>86</xdr:row>
      <xdr:rowOff>787400</xdr:rowOff>
    </xdr:to>
    <xdr:pic>
      <xdr:nvPicPr>
        <xdr:cNvPr id="654" name="Imagen 653">
          <a:extLst>
            <a:ext uri="{FF2B5EF4-FFF2-40B4-BE49-F238E27FC236}">
              <a16:creationId xmlns:a16="http://schemas.microsoft.com/office/drawing/2014/main" id="{7D81D7E6-ECB7-48F2-81CC-A62B29C2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68080890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89</xdr:row>
      <xdr:rowOff>152400</xdr:rowOff>
    </xdr:from>
    <xdr:to>
      <xdr:col>0</xdr:col>
      <xdr:colOff>730250</xdr:colOff>
      <xdr:row>89</xdr:row>
      <xdr:rowOff>739774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id="{92F8FEC3-C817-419A-B161-84A594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70827900"/>
          <a:ext cx="587374" cy="58737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115</xdr:row>
      <xdr:rowOff>184150</xdr:rowOff>
    </xdr:from>
    <xdr:to>
      <xdr:col>0</xdr:col>
      <xdr:colOff>841375</xdr:colOff>
      <xdr:row>115</xdr:row>
      <xdr:rowOff>850900</xdr:rowOff>
    </xdr:to>
    <xdr:pic>
      <xdr:nvPicPr>
        <xdr:cNvPr id="656" name="Imagen 655">
          <a:extLst>
            <a:ext uri="{FF2B5EF4-FFF2-40B4-BE49-F238E27FC236}">
              <a16:creationId xmlns:a16="http://schemas.microsoft.com/office/drawing/2014/main" id="{F50D1C8B-5254-4216-9766-2858BD5A5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9384157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116</xdr:row>
      <xdr:rowOff>111125</xdr:rowOff>
    </xdr:from>
    <xdr:to>
      <xdr:col>0</xdr:col>
      <xdr:colOff>835025</xdr:colOff>
      <xdr:row>116</xdr:row>
      <xdr:rowOff>803275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id="{D566AAD0-0AF0-46C2-905F-5F5F0955D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94652465"/>
          <a:ext cx="692150" cy="6921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117</xdr:row>
      <xdr:rowOff>136524</xdr:rowOff>
    </xdr:from>
    <xdr:to>
      <xdr:col>0</xdr:col>
      <xdr:colOff>889000</xdr:colOff>
      <xdr:row>117</xdr:row>
      <xdr:rowOff>882649</xdr:rowOff>
    </xdr:to>
    <xdr:pic>
      <xdr:nvPicPr>
        <xdr:cNvPr id="658" name="Imagen 657">
          <a:extLst>
            <a:ext uri="{FF2B5EF4-FFF2-40B4-BE49-F238E27FC236}">
              <a16:creationId xmlns:a16="http://schemas.microsoft.com/office/drawing/2014/main" id="{5C555B12-E582-40FD-B384-BAA8BD767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9556178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119</xdr:row>
      <xdr:rowOff>104774</xdr:rowOff>
    </xdr:from>
    <xdr:to>
      <xdr:col>0</xdr:col>
      <xdr:colOff>873125</xdr:colOff>
      <xdr:row>119</xdr:row>
      <xdr:rowOff>850899</xdr:rowOff>
    </xdr:to>
    <xdr:pic>
      <xdr:nvPicPr>
        <xdr:cNvPr id="659" name="Imagen 658">
          <a:extLst>
            <a:ext uri="{FF2B5EF4-FFF2-40B4-BE49-F238E27FC236}">
              <a16:creationId xmlns:a16="http://schemas.microsoft.com/office/drawing/2014/main" id="{E558960D-4A17-4290-A3CC-936A6EB24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9729787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118</xdr:row>
      <xdr:rowOff>120650</xdr:rowOff>
    </xdr:from>
    <xdr:to>
      <xdr:col>0</xdr:col>
      <xdr:colOff>841375</xdr:colOff>
      <xdr:row>118</xdr:row>
      <xdr:rowOff>850900</xdr:rowOff>
    </xdr:to>
    <xdr:pic>
      <xdr:nvPicPr>
        <xdr:cNvPr id="660" name="Imagen 659">
          <a:extLst>
            <a:ext uri="{FF2B5EF4-FFF2-40B4-BE49-F238E27FC236}">
              <a16:creationId xmlns:a16="http://schemas.microsoft.com/office/drawing/2014/main" id="{ABC65B3D-ED93-4DB8-B71D-A7D4495F2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96429830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120</xdr:row>
      <xdr:rowOff>63500</xdr:rowOff>
    </xdr:from>
    <xdr:to>
      <xdr:col>0</xdr:col>
      <xdr:colOff>898524</xdr:colOff>
      <xdr:row>120</xdr:row>
      <xdr:rowOff>787399</xdr:rowOff>
    </xdr:to>
    <xdr:pic>
      <xdr:nvPicPr>
        <xdr:cNvPr id="661" name="Imagen 660">
          <a:extLst>
            <a:ext uri="{FF2B5EF4-FFF2-40B4-BE49-F238E27FC236}">
              <a16:creationId xmlns:a16="http://schemas.microsoft.com/office/drawing/2014/main" id="{F6CCFEC6-944D-43F3-B207-06A889A40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98140520"/>
          <a:ext cx="723899" cy="72389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145</xdr:row>
      <xdr:rowOff>63500</xdr:rowOff>
    </xdr:from>
    <xdr:to>
      <xdr:col>0</xdr:col>
      <xdr:colOff>920749</xdr:colOff>
      <xdr:row>145</xdr:row>
      <xdr:rowOff>793749</xdr:rowOff>
    </xdr:to>
    <xdr:pic>
      <xdr:nvPicPr>
        <xdr:cNvPr id="662" name="Imagen 661">
          <a:extLst>
            <a:ext uri="{FF2B5EF4-FFF2-40B4-BE49-F238E27FC236}">
              <a16:creationId xmlns:a16="http://schemas.microsoft.com/office/drawing/2014/main" id="{486CA3D2-3DE2-4145-9949-CDA0A33CD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18295420"/>
          <a:ext cx="730249" cy="73024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147</xdr:row>
      <xdr:rowOff>57149</xdr:rowOff>
    </xdr:from>
    <xdr:to>
      <xdr:col>0</xdr:col>
      <xdr:colOff>857251</xdr:colOff>
      <xdr:row>147</xdr:row>
      <xdr:rowOff>723899</xdr:rowOff>
    </xdr:to>
    <xdr:pic>
      <xdr:nvPicPr>
        <xdr:cNvPr id="663" name="Imagen 662">
          <a:extLst>
            <a:ext uri="{FF2B5EF4-FFF2-40B4-BE49-F238E27FC236}">
              <a16:creationId xmlns:a16="http://schemas.microsoft.com/office/drawing/2014/main" id="{DA6E3866-3686-498A-AFBE-B929C6D01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120056909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150</xdr:row>
      <xdr:rowOff>57150</xdr:rowOff>
    </xdr:from>
    <xdr:to>
      <xdr:col>0</xdr:col>
      <xdr:colOff>888999</xdr:colOff>
      <xdr:row>150</xdr:row>
      <xdr:rowOff>755649</xdr:rowOff>
    </xdr:to>
    <xdr:pic>
      <xdr:nvPicPr>
        <xdr:cNvPr id="664" name="Imagen 663">
          <a:extLst>
            <a:ext uri="{FF2B5EF4-FFF2-40B4-BE49-F238E27FC236}">
              <a16:creationId xmlns:a16="http://schemas.microsoft.com/office/drawing/2014/main" id="{184379E9-73D7-4326-9066-9EF3B9268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22708670"/>
          <a:ext cx="698499" cy="698499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153</xdr:row>
      <xdr:rowOff>15875</xdr:rowOff>
    </xdr:from>
    <xdr:to>
      <xdr:col>0</xdr:col>
      <xdr:colOff>898524</xdr:colOff>
      <xdr:row>153</xdr:row>
      <xdr:rowOff>835024</xdr:rowOff>
    </xdr:to>
    <xdr:pic>
      <xdr:nvPicPr>
        <xdr:cNvPr id="665" name="Imagen 664">
          <a:extLst>
            <a:ext uri="{FF2B5EF4-FFF2-40B4-BE49-F238E27FC236}">
              <a16:creationId xmlns:a16="http://schemas.microsoft.com/office/drawing/2014/main" id="{5270F819-51DA-4D5E-A956-CC7DEC186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125319155"/>
          <a:ext cx="819149" cy="81914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154</xdr:row>
      <xdr:rowOff>25399</xdr:rowOff>
    </xdr:from>
    <xdr:to>
      <xdr:col>0</xdr:col>
      <xdr:colOff>984250</xdr:colOff>
      <xdr:row>154</xdr:row>
      <xdr:rowOff>866774</xdr:rowOff>
    </xdr:to>
    <xdr:pic>
      <xdr:nvPicPr>
        <xdr:cNvPr id="666" name="Imagen 665">
          <a:extLst>
            <a:ext uri="{FF2B5EF4-FFF2-40B4-BE49-F238E27FC236}">
              <a16:creationId xmlns:a16="http://schemas.microsoft.com/office/drawing/2014/main" id="{0BCC1A52-0240-45BE-8E5B-EB772032A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126212599"/>
          <a:ext cx="841375" cy="841375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155</xdr:row>
      <xdr:rowOff>57149</xdr:rowOff>
    </xdr:from>
    <xdr:to>
      <xdr:col>0</xdr:col>
      <xdr:colOff>952501</xdr:colOff>
      <xdr:row>155</xdr:row>
      <xdr:rowOff>850899</xdr:rowOff>
    </xdr:to>
    <xdr:pic>
      <xdr:nvPicPr>
        <xdr:cNvPr id="667" name="Imagen 666">
          <a:extLst>
            <a:ext uri="{FF2B5EF4-FFF2-40B4-BE49-F238E27FC236}">
              <a16:creationId xmlns:a16="http://schemas.microsoft.com/office/drawing/2014/main" id="{1DB6BA84-83FB-4399-95D4-B8075B9D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127128269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157</xdr:row>
      <xdr:rowOff>111125</xdr:rowOff>
    </xdr:from>
    <xdr:to>
      <xdr:col>0</xdr:col>
      <xdr:colOff>926408</xdr:colOff>
      <xdr:row>157</xdr:row>
      <xdr:rowOff>878359</xdr:rowOff>
    </xdr:to>
    <xdr:pic>
      <xdr:nvPicPr>
        <xdr:cNvPr id="668" name="Imagen 667">
          <a:extLst>
            <a:ext uri="{FF2B5EF4-FFF2-40B4-BE49-F238E27FC236}">
              <a16:creationId xmlns:a16="http://schemas.microsoft.com/office/drawing/2014/main" id="{C44D0CA5-B301-4F4E-9097-7009509D6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128950085"/>
          <a:ext cx="767658" cy="76723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161</xdr:row>
      <xdr:rowOff>127000</xdr:rowOff>
    </xdr:from>
    <xdr:to>
      <xdr:col>0</xdr:col>
      <xdr:colOff>866775</xdr:colOff>
      <xdr:row>161</xdr:row>
      <xdr:rowOff>819150</xdr:rowOff>
    </xdr:to>
    <xdr:pic>
      <xdr:nvPicPr>
        <xdr:cNvPr id="669" name="Imagen 668">
          <a:extLst>
            <a:ext uri="{FF2B5EF4-FFF2-40B4-BE49-F238E27FC236}">
              <a16:creationId xmlns:a16="http://schemas.microsoft.com/office/drawing/2014/main" id="{A2F19BAB-C3AC-4916-857A-674889E74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132501640"/>
          <a:ext cx="692150" cy="6921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162</xdr:row>
      <xdr:rowOff>111125</xdr:rowOff>
    </xdr:from>
    <xdr:to>
      <xdr:col>0</xdr:col>
      <xdr:colOff>930274</xdr:colOff>
      <xdr:row>162</xdr:row>
      <xdr:rowOff>803274</xdr:rowOff>
    </xdr:to>
    <xdr:pic>
      <xdr:nvPicPr>
        <xdr:cNvPr id="670" name="Imagen 669">
          <a:extLst>
            <a:ext uri="{FF2B5EF4-FFF2-40B4-BE49-F238E27FC236}">
              <a16:creationId xmlns:a16="http://schemas.microsoft.com/office/drawing/2014/main" id="{2AADE76F-4FAA-49AA-ACB6-5E53EF119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133369685"/>
          <a:ext cx="692149" cy="692149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165</xdr:row>
      <xdr:rowOff>111125</xdr:rowOff>
    </xdr:from>
    <xdr:to>
      <xdr:col>0</xdr:col>
      <xdr:colOff>962024</xdr:colOff>
      <xdr:row>165</xdr:row>
      <xdr:rowOff>866774</xdr:rowOff>
    </xdr:to>
    <xdr:pic>
      <xdr:nvPicPr>
        <xdr:cNvPr id="671" name="Imagen 670">
          <a:extLst>
            <a:ext uri="{FF2B5EF4-FFF2-40B4-BE49-F238E27FC236}">
              <a16:creationId xmlns:a16="http://schemas.microsoft.com/office/drawing/2014/main" id="{E7F097C2-D26E-4A54-A5DB-550620D71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136021445"/>
          <a:ext cx="755649" cy="755649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166</xdr:row>
      <xdr:rowOff>120649</xdr:rowOff>
    </xdr:from>
    <xdr:to>
      <xdr:col>0</xdr:col>
      <xdr:colOff>984250</xdr:colOff>
      <xdr:row>166</xdr:row>
      <xdr:rowOff>819148</xdr:rowOff>
    </xdr:to>
    <xdr:pic>
      <xdr:nvPicPr>
        <xdr:cNvPr id="672" name="Imagen 671">
          <a:extLst>
            <a:ext uri="{FF2B5EF4-FFF2-40B4-BE49-F238E27FC236}">
              <a16:creationId xmlns:a16="http://schemas.microsoft.com/office/drawing/2014/main" id="{F837C76C-5D06-4447-A130-CB4B445D5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1" y="136914889"/>
          <a:ext cx="698499" cy="698499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169</xdr:row>
      <xdr:rowOff>73024</xdr:rowOff>
    </xdr:from>
    <xdr:to>
      <xdr:col>0</xdr:col>
      <xdr:colOff>936626</xdr:colOff>
      <xdr:row>169</xdr:row>
      <xdr:rowOff>835024</xdr:rowOff>
    </xdr:to>
    <xdr:pic>
      <xdr:nvPicPr>
        <xdr:cNvPr id="673" name="Imagen 672">
          <a:extLst>
            <a:ext uri="{FF2B5EF4-FFF2-40B4-BE49-F238E27FC236}">
              <a16:creationId xmlns:a16="http://schemas.microsoft.com/office/drawing/2014/main" id="{9251D066-FD2C-4868-B18C-52F1D2022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139519024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170</xdr:row>
      <xdr:rowOff>120650</xdr:rowOff>
    </xdr:from>
    <xdr:to>
      <xdr:col>0</xdr:col>
      <xdr:colOff>873125</xdr:colOff>
      <xdr:row>170</xdr:row>
      <xdr:rowOff>835024</xdr:rowOff>
    </xdr:to>
    <xdr:pic>
      <xdr:nvPicPr>
        <xdr:cNvPr id="674" name="Imagen 673">
          <a:extLst>
            <a:ext uri="{FF2B5EF4-FFF2-40B4-BE49-F238E27FC236}">
              <a16:creationId xmlns:a16="http://schemas.microsoft.com/office/drawing/2014/main" id="{07E92A2D-9E70-4C08-88FE-77D981F1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140450570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173</xdr:row>
      <xdr:rowOff>79375</xdr:rowOff>
    </xdr:from>
    <xdr:to>
      <xdr:col>0</xdr:col>
      <xdr:colOff>898525</xdr:colOff>
      <xdr:row>173</xdr:row>
      <xdr:rowOff>771525</xdr:rowOff>
    </xdr:to>
    <xdr:pic>
      <xdr:nvPicPr>
        <xdr:cNvPr id="675" name="Imagen 674">
          <a:extLst>
            <a:ext uri="{FF2B5EF4-FFF2-40B4-BE49-F238E27FC236}">
              <a16:creationId xmlns:a16="http://schemas.microsoft.com/office/drawing/2014/main" id="{876E5FB6-1C4D-4571-8834-74DC68190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143030575"/>
          <a:ext cx="692150" cy="6921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176</xdr:row>
      <xdr:rowOff>127000</xdr:rowOff>
    </xdr:from>
    <xdr:to>
      <xdr:col>0</xdr:col>
      <xdr:colOff>930274</xdr:colOff>
      <xdr:row>176</xdr:row>
      <xdr:rowOff>850899</xdr:rowOff>
    </xdr:to>
    <xdr:pic>
      <xdr:nvPicPr>
        <xdr:cNvPr id="676" name="Imagen 675">
          <a:extLst>
            <a:ext uri="{FF2B5EF4-FFF2-40B4-BE49-F238E27FC236}">
              <a16:creationId xmlns:a16="http://schemas.microsoft.com/office/drawing/2014/main" id="{148382B8-1675-4CDA-BC7B-B7B21165A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145729960"/>
          <a:ext cx="723899" cy="72389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</xdr:row>
      <xdr:rowOff>15875</xdr:rowOff>
    </xdr:from>
    <xdr:to>
      <xdr:col>0</xdr:col>
      <xdr:colOff>907923</xdr:colOff>
      <xdr:row>179</xdr:row>
      <xdr:rowOff>876173</xdr:rowOff>
    </xdr:to>
    <xdr:pic>
      <xdr:nvPicPr>
        <xdr:cNvPr id="677" name="Imagen 676">
          <a:extLst>
            <a:ext uri="{FF2B5EF4-FFF2-40B4-BE49-F238E27FC236}">
              <a16:creationId xmlns:a16="http://schemas.microsoft.com/office/drawing/2014/main" id="{45F550F1-AD10-4E96-B599-A408065DB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148270595"/>
          <a:ext cx="860298" cy="860298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181</xdr:row>
      <xdr:rowOff>63500</xdr:rowOff>
    </xdr:from>
    <xdr:to>
      <xdr:col>0</xdr:col>
      <xdr:colOff>888238</xdr:colOff>
      <xdr:row>181</xdr:row>
      <xdr:rowOff>808862</xdr:rowOff>
    </xdr:to>
    <xdr:pic>
      <xdr:nvPicPr>
        <xdr:cNvPr id="678" name="Imagen 677">
          <a:extLst>
            <a:ext uri="{FF2B5EF4-FFF2-40B4-BE49-F238E27FC236}">
              <a16:creationId xmlns:a16="http://schemas.microsoft.com/office/drawing/2014/main" id="{F1FF4A06-7BB0-4595-A1EC-B378E9612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150086060"/>
          <a:ext cx="745362" cy="74536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183</xdr:row>
      <xdr:rowOff>123697</xdr:rowOff>
    </xdr:from>
    <xdr:to>
      <xdr:col>0</xdr:col>
      <xdr:colOff>904875</xdr:colOff>
      <xdr:row>183</xdr:row>
      <xdr:rowOff>838072</xdr:rowOff>
    </xdr:to>
    <xdr:pic>
      <xdr:nvPicPr>
        <xdr:cNvPr id="679" name="Imagen 678">
          <a:extLst>
            <a:ext uri="{FF2B5EF4-FFF2-40B4-BE49-F238E27FC236}">
              <a16:creationId xmlns:a16="http://schemas.microsoft.com/office/drawing/2014/main" id="{17933669-F795-4CAA-B0EA-9F12DC460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51914097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185</xdr:row>
      <xdr:rowOff>31750</xdr:rowOff>
    </xdr:from>
    <xdr:to>
      <xdr:col>0</xdr:col>
      <xdr:colOff>983487</xdr:colOff>
      <xdr:row>185</xdr:row>
      <xdr:rowOff>824737</xdr:rowOff>
    </xdr:to>
    <xdr:pic>
      <xdr:nvPicPr>
        <xdr:cNvPr id="680" name="Imagen 679">
          <a:extLst>
            <a:ext uri="{FF2B5EF4-FFF2-40B4-BE49-F238E27FC236}">
              <a16:creationId xmlns:a16="http://schemas.microsoft.com/office/drawing/2014/main" id="{7B1B118C-2014-4606-A43A-2BEE66D44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53589990"/>
          <a:ext cx="792987" cy="792987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187</xdr:row>
      <xdr:rowOff>111124</xdr:rowOff>
    </xdr:from>
    <xdr:to>
      <xdr:col>0</xdr:col>
      <xdr:colOff>956818</xdr:colOff>
      <xdr:row>187</xdr:row>
      <xdr:rowOff>845691</xdr:rowOff>
    </xdr:to>
    <xdr:pic>
      <xdr:nvPicPr>
        <xdr:cNvPr id="681" name="Imagen 680">
          <a:extLst>
            <a:ext uri="{FF2B5EF4-FFF2-40B4-BE49-F238E27FC236}">
              <a16:creationId xmlns:a16="http://schemas.microsoft.com/office/drawing/2014/main" id="{184213CF-BDE7-4D7D-9442-3BFF00FCC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155437204"/>
          <a:ext cx="734567" cy="734567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189</xdr:row>
      <xdr:rowOff>15875</xdr:rowOff>
    </xdr:from>
    <xdr:to>
      <xdr:col>0</xdr:col>
      <xdr:colOff>1009649</xdr:colOff>
      <xdr:row>189</xdr:row>
      <xdr:rowOff>882650</xdr:rowOff>
    </xdr:to>
    <xdr:pic>
      <xdr:nvPicPr>
        <xdr:cNvPr id="682" name="Imagen 681">
          <a:extLst>
            <a:ext uri="{FF2B5EF4-FFF2-40B4-BE49-F238E27FC236}">
              <a16:creationId xmlns:a16="http://schemas.microsoft.com/office/drawing/2014/main" id="{B805A9BB-6472-4A84-B3BE-0C25F6757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4" y="157109795"/>
          <a:ext cx="866775" cy="86677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191</xdr:row>
      <xdr:rowOff>73025</xdr:rowOff>
    </xdr:from>
    <xdr:to>
      <xdr:col>0</xdr:col>
      <xdr:colOff>968375</xdr:colOff>
      <xdr:row>191</xdr:row>
      <xdr:rowOff>835025</xdr:rowOff>
    </xdr:to>
    <xdr:pic>
      <xdr:nvPicPr>
        <xdr:cNvPr id="683" name="Imagen 682">
          <a:extLst>
            <a:ext uri="{FF2B5EF4-FFF2-40B4-BE49-F238E27FC236}">
              <a16:creationId xmlns:a16="http://schemas.microsoft.com/office/drawing/2014/main" id="{91F53B39-96F9-4D2F-8107-431B71932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15893478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192</xdr:row>
      <xdr:rowOff>850900</xdr:rowOff>
    </xdr:from>
    <xdr:to>
      <xdr:col>0</xdr:col>
      <xdr:colOff>1016000</xdr:colOff>
      <xdr:row>193</xdr:row>
      <xdr:rowOff>803274</xdr:rowOff>
    </xdr:to>
    <xdr:pic>
      <xdr:nvPicPr>
        <xdr:cNvPr id="684" name="Imagen 683">
          <a:extLst>
            <a:ext uri="{FF2B5EF4-FFF2-40B4-BE49-F238E27FC236}">
              <a16:creationId xmlns:a16="http://schemas.microsoft.com/office/drawing/2014/main" id="{9844B145-5B5F-4BD0-B27E-32AB32AA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160596580"/>
          <a:ext cx="841374" cy="836294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195</xdr:row>
      <xdr:rowOff>73024</xdr:rowOff>
    </xdr:from>
    <xdr:to>
      <xdr:col>0</xdr:col>
      <xdr:colOff>1016000</xdr:colOff>
      <xdr:row>195</xdr:row>
      <xdr:rowOff>866773</xdr:rowOff>
    </xdr:to>
    <xdr:pic>
      <xdr:nvPicPr>
        <xdr:cNvPr id="685" name="Imagen 684">
          <a:extLst>
            <a:ext uri="{FF2B5EF4-FFF2-40B4-BE49-F238E27FC236}">
              <a16:creationId xmlns:a16="http://schemas.microsoft.com/office/drawing/2014/main" id="{8A496231-8B57-401E-AC2F-D39C38D9B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162470464"/>
          <a:ext cx="793749" cy="79374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197</xdr:row>
      <xdr:rowOff>88900</xdr:rowOff>
    </xdr:from>
    <xdr:to>
      <xdr:col>0</xdr:col>
      <xdr:colOff>873125</xdr:colOff>
      <xdr:row>197</xdr:row>
      <xdr:rowOff>771524</xdr:rowOff>
    </xdr:to>
    <xdr:pic>
      <xdr:nvPicPr>
        <xdr:cNvPr id="686" name="Imagen 685">
          <a:extLst>
            <a:ext uri="{FF2B5EF4-FFF2-40B4-BE49-F238E27FC236}">
              <a16:creationId xmlns:a16="http://schemas.microsoft.com/office/drawing/2014/main" id="{3498D0F7-1FDB-4888-AFD3-CA9172642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164254180"/>
          <a:ext cx="682624" cy="68262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199</xdr:row>
      <xdr:rowOff>95250</xdr:rowOff>
    </xdr:from>
    <xdr:to>
      <xdr:col>0</xdr:col>
      <xdr:colOff>898525</xdr:colOff>
      <xdr:row>199</xdr:row>
      <xdr:rowOff>850900</xdr:rowOff>
    </xdr:to>
    <xdr:pic>
      <xdr:nvPicPr>
        <xdr:cNvPr id="687" name="Imagen 686">
          <a:extLst>
            <a:ext uri="{FF2B5EF4-FFF2-40B4-BE49-F238E27FC236}">
              <a16:creationId xmlns:a16="http://schemas.microsoft.com/office/drawing/2014/main" id="{C2EE6D17-AD83-43CE-8E0D-C9628E591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166028370"/>
          <a:ext cx="755650" cy="75565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201</xdr:row>
      <xdr:rowOff>142874</xdr:rowOff>
    </xdr:from>
    <xdr:to>
      <xdr:col>0</xdr:col>
      <xdr:colOff>850519</xdr:colOff>
      <xdr:row>201</xdr:row>
      <xdr:rowOff>834643</xdr:rowOff>
    </xdr:to>
    <xdr:pic>
      <xdr:nvPicPr>
        <xdr:cNvPr id="688" name="Imagen 687">
          <a:extLst>
            <a:ext uri="{FF2B5EF4-FFF2-40B4-BE49-F238E27FC236}">
              <a16:creationId xmlns:a16="http://schemas.microsoft.com/office/drawing/2014/main" id="{AA624C95-D246-43B0-A459-9B9301C92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167843834"/>
          <a:ext cx="691769" cy="691769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204</xdr:row>
      <xdr:rowOff>47625</xdr:rowOff>
    </xdr:from>
    <xdr:to>
      <xdr:col>0</xdr:col>
      <xdr:colOff>930275</xdr:colOff>
      <xdr:row>204</xdr:row>
      <xdr:rowOff>850899</xdr:rowOff>
    </xdr:to>
    <xdr:pic>
      <xdr:nvPicPr>
        <xdr:cNvPr id="689" name="Imagen 688">
          <a:extLst>
            <a:ext uri="{FF2B5EF4-FFF2-40B4-BE49-F238E27FC236}">
              <a16:creationId xmlns:a16="http://schemas.microsoft.com/office/drawing/2014/main" id="{5F8E4EA3-82D1-4E02-A076-C35B3BC28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170400345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205</xdr:row>
      <xdr:rowOff>73024</xdr:rowOff>
    </xdr:from>
    <xdr:to>
      <xdr:col>0</xdr:col>
      <xdr:colOff>920750</xdr:colOff>
      <xdr:row>206</xdr:row>
      <xdr:rowOff>9523</xdr:rowOff>
    </xdr:to>
    <xdr:pic>
      <xdr:nvPicPr>
        <xdr:cNvPr id="690" name="Imagen 689">
          <a:extLst>
            <a:ext uri="{FF2B5EF4-FFF2-40B4-BE49-F238E27FC236}">
              <a16:creationId xmlns:a16="http://schemas.microsoft.com/office/drawing/2014/main" id="{3D9BD2A0-0CA8-4FF4-A632-5C8570111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171309664"/>
          <a:ext cx="825499" cy="82041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208</xdr:row>
      <xdr:rowOff>106425</xdr:rowOff>
    </xdr:from>
    <xdr:to>
      <xdr:col>0</xdr:col>
      <xdr:colOff>857250</xdr:colOff>
      <xdr:row>208</xdr:row>
      <xdr:rowOff>820800</xdr:rowOff>
    </xdr:to>
    <xdr:pic>
      <xdr:nvPicPr>
        <xdr:cNvPr id="691" name="Imagen 690">
          <a:extLst>
            <a:ext uri="{FF2B5EF4-FFF2-40B4-BE49-F238E27FC236}">
              <a16:creationId xmlns:a16="http://schemas.microsoft.com/office/drawing/2014/main" id="{4DEFCBCC-C5B3-40AB-815D-119C1B67B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173994825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207</xdr:row>
      <xdr:rowOff>31750</xdr:rowOff>
    </xdr:from>
    <xdr:to>
      <xdr:col>0</xdr:col>
      <xdr:colOff>836676</xdr:colOff>
      <xdr:row>207</xdr:row>
      <xdr:rowOff>741426</xdr:rowOff>
    </xdr:to>
    <xdr:pic>
      <xdr:nvPicPr>
        <xdr:cNvPr id="692" name="Imagen 691">
          <a:extLst>
            <a:ext uri="{FF2B5EF4-FFF2-40B4-BE49-F238E27FC236}">
              <a16:creationId xmlns:a16="http://schemas.microsoft.com/office/drawing/2014/main" id="{5B92ECF8-E1E6-493F-A009-331218E39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173036230"/>
          <a:ext cx="709676" cy="709676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210</xdr:row>
      <xdr:rowOff>73024</xdr:rowOff>
    </xdr:from>
    <xdr:to>
      <xdr:col>0</xdr:col>
      <xdr:colOff>841375</xdr:colOff>
      <xdr:row>210</xdr:row>
      <xdr:rowOff>803273</xdr:rowOff>
    </xdr:to>
    <xdr:pic>
      <xdr:nvPicPr>
        <xdr:cNvPr id="693" name="Imagen 692">
          <a:extLst>
            <a:ext uri="{FF2B5EF4-FFF2-40B4-BE49-F238E27FC236}">
              <a16:creationId xmlns:a16="http://schemas.microsoft.com/office/drawing/2014/main" id="{B3B6A02A-8A91-4080-9055-3EE2746FB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175729264"/>
          <a:ext cx="730249" cy="730249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211</xdr:row>
      <xdr:rowOff>79375</xdr:rowOff>
    </xdr:from>
    <xdr:to>
      <xdr:col>0</xdr:col>
      <xdr:colOff>803275</xdr:colOff>
      <xdr:row>211</xdr:row>
      <xdr:rowOff>787399</xdr:rowOff>
    </xdr:to>
    <xdr:pic>
      <xdr:nvPicPr>
        <xdr:cNvPr id="694" name="Imagen 693">
          <a:extLst>
            <a:ext uri="{FF2B5EF4-FFF2-40B4-BE49-F238E27FC236}">
              <a16:creationId xmlns:a16="http://schemas.microsoft.com/office/drawing/2014/main" id="{A498EFF4-B070-49AC-8B14-06CEFF8A4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176619535"/>
          <a:ext cx="708024" cy="708024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212</xdr:row>
      <xdr:rowOff>73024</xdr:rowOff>
    </xdr:from>
    <xdr:to>
      <xdr:col>0</xdr:col>
      <xdr:colOff>952500</xdr:colOff>
      <xdr:row>212</xdr:row>
      <xdr:rowOff>803273</xdr:rowOff>
    </xdr:to>
    <xdr:pic>
      <xdr:nvPicPr>
        <xdr:cNvPr id="695" name="Imagen 694">
          <a:extLst>
            <a:ext uri="{FF2B5EF4-FFF2-40B4-BE49-F238E27FC236}">
              <a16:creationId xmlns:a16="http://schemas.microsoft.com/office/drawing/2014/main" id="{2DE9D383-44A2-4DC9-AE76-7944EAEC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177497104"/>
          <a:ext cx="730249" cy="730249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214</xdr:row>
      <xdr:rowOff>79375</xdr:rowOff>
    </xdr:from>
    <xdr:to>
      <xdr:col>0</xdr:col>
      <xdr:colOff>856233</xdr:colOff>
      <xdr:row>214</xdr:row>
      <xdr:rowOff>808608</xdr:rowOff>
    </xdr:to>
    <xdr:pic>
      <xdr:nvPicPr>
        <xdr:cNvPr id="696" name="Imagen 695">
          <a:extLst>
            <a:ext uri="{FF2B5EF4-FFF2-40B4-BE49-F238E27FC236}">
              <a16:creationId xmlns:a16="http://schemas.microsoft.com/office/drawing/2014/main" id="{0C6C5C6C-961E-46FA-BC22-FE566E727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179271295"/>
          <a:ext cx="729233" cy="729233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213</xdr:row>
      <xdr:rowOff>95249</xdr:rowOff>
    </xdr:from>
    <xdr:to>
      <xdr:col>0</xdr:col>
      <xdr:colOff>856234</xdr:colOff>
      <xdr:row>213</xdr:row>
      <xdr:rowOff>824482</xdr:rowOff>
    </xdr:to>
    <xdr:pic>
      <xdr:nvPicPr>
        <xdr:cNvPr id="697" name="Imagen 696">
          <a:extLst>
            <a:ext uri="{FF2B5EF4-FFF2-40B4-BE49-F238E27FC236}">
              <a16:creationId xmlns:a16="http://schemas.microsoft.com/office/drawing/2014/main" id="{EFBE3632-BB42-4B6B-AEF2-098880AB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178403249"/>
          <a:ext cx="729233" cy="729233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217</xdr:row>
      <xdr:rowOff>88899</xdr:rowOff>
    </xdr:from>
    <xdr:to>
      <xdr:col>0</xdr:col>
      <xdr:colOff>841375</xdr:colOff>
      <xdr:row>217</xdr:row>
      <xdr:rowOff>866774</xdr:rowOff>
    </xdr:to>
    <xdr:pic>
      <xdr:nvPicPr>
        <xdr:cNvPr id="698" name="Imagen 697">
          <a:extLst>
            <a:ext uri="{FF2B5EF4-FFF2-40B4-BE49-F238E27FC236}">
              <a16:creationId xmlns:a16="http://schemas.microsoft.com/office/drawing/2014/main" id="{1359EB43-229A-4D4B-92FB-851CB3982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" y="181932579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216</xdr:row>
      <xdr:rowOff>63500</xdr:rowOff>
    </xdr:from>
    <xdr:to>
      <xdr:col>0</xdr:col>
      <xdr:colOff>819150</xdr:colOff>
      <xdr:row>216</xdr:row>
      <xdr:rowOff>835024</xdr:rowOff>
    </xdr:to>
    <xdr:pic>
      <xdr:nvPicPr>
        <xdr:cNvPr id="699" name="Imagen 698">
          <a:extLst>
            <a:ext uri="{FF2B5EF4-FFF2-40B4-BE49-F238E27FC236}">
              <a16:creationId xmlns:a16="http://schemas.microsoft.com/office/drawing/2014/main" id="{B54E7BB8-8764-4EE0-81EF-4B30732C5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6" y="181023260"/>
          <a:ext cx="771524" cy="771524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277</xdr:row>
      <xdr:rowOff>104393</xdr:rowOff>
    </xdr:from>
    <xdr:to>
      <xdr:col>0</xdr:col>
      <xdr:colOff>762000</xdr:colOff>
      <xdr:row>277</xdr:row>
      <xdr:rowOff>787018</xdr:rowOff>
    </xdr:to>
    <xdr:pic>
      <xdr:nvPicPr>
        <xdr:cNvPr id="700" name="Imagen 699">
          <a:extLst>
            <a:ext uri="{FF2B5EF4-FFF2-40B4-BE49-F238E27FC236}">
              <a16:creationId xmlns:a16="http://schemas.microsoft.com/office/drawing/2014/main" id="{D6D1391B-0260-4D09-B204-B575A4E0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228247193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276</xdr:row>
      <xdr:rowOff>73024</xdr:rowOff>
    </xdr:from>
    <xdr:to>
      <xdr:col>0</xdr:col>
      <xdr:colOff>841376</xdr:colOff>
      <xdr:row>276</xdr:row>
      <xdr:rowOff>803274</xdr:rowOff>
    </xdr:to>
    <xdr:pic>
      <xdr:nvPicPr>
        <xdr:cNvPr id="701" name="Imagen 700">
          <a:extLst>
            <a:ext uri="{FF2B5EF4-FFF2-40B4-BE49-F238E27FC236}">
              <a16:creationId xmlns:a16="http://schemas.microsoft.com/office/drawing/2014/main" id="{7C76414C-466D-451D-A45B-26E30584E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227331904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283</xdr:row>
      <xdr:rowOff>104774</xdr:rowOff>
    </xdr:from>
    <xdr:to>
      <xdr:col>0</xdr:col>
      <xdr:colOff>920750</xdr:colOff>
      <xdr:row>283</xdr:row>
      <xdr:rowOff>819149</xdr:rowOff>
    </xdr:to>
    <xdr:pic>
      <xdr:nvPicPr>
        <xdr:cNvPr id="702" name="Imagen 701">
          <a:extLst>
            <a:ext uri="{FF2B5EF4-FFF2-40B4-BE49-F238E27FC236}">
              <a16:creationId xmlns:a16="http://schemas.microsoft.com/office/drawing/2014/main" id="{57A4E676-9052-4248-8AE4-4729B39A7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232773854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282</xdr:row>
      <xdr:rowOff>120650</xdr:rowOff>
    </xdr:from>
    <xdr:to>
      <xdr:col>0</xdr:col>
      <xdr:colOff>936625</xdr:colOff>
      <xdr:row>282</xdr:row>
      <xdr:rowOff>866774</xdr:rowOff>
    </xdr:to>
    <xdr:pic>
      <xdr:nvPicPr>
        <xdr:cNvPr id="703" name="Imagen 702">
          <a:extLst>
            <a:ext uri="{FF2B5EF4-FFF2-40B4-BE49-F238E27FC236}">
              <a16:creationId xmlns:a16="http://schemas.microsoft.com/office/drawing/2014/main" id="{0A40C904-1C1D-4793-9F33-EE9F0C7CD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231905810"/>
          <a:ext cx="746124" cy="74612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281</xdr:row>
      <xdr:rowOff>63501</xdr:rowOff>
    </xdr:from>
    <xdr:to>
      <xdr:col>0</xdr:col>
      <xdr:colOff>930274</xdr:colOff>
      <xdr:row>281</xdr:row>
      <xdr:rowOff>803275</xdr:rowOff>
    </xdr:to>
    <xdr:pic>
      <xdr:nvPicPr>
        <xdr:cNvPr id="704" name="Imagen 703">
          <a:extLst>
            <a:ext uri="{FF2B5EF4-FFF2-40B4-BE49-F238E27FC236}">
              <a16:creationId xmlns:a16="http://schemas.microsoft.com/office/drawing/2014/main" id="{0990B934-D298-4C0D-A770-20118B4E3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230964741"/>
          <a:ext cx="739774" cy="739774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284</xdr:row>
      <xdr:rowOff>104775</xdr:rowOff>
    </xdr:from>
    <xdr:to>
      <xdr:col>0</xdr:col>
      <xdr:colOff>920750</xdr:colOff>
      <xdr:row>284</xdr:row>
      <xdr:rowOff>803275</xdr:rowOff>
    </xdr:to>
    <xdr:pic>
      <xdr:nvPicPr>
        <xdr:cNvPr id="705" name="Imagen 704">
          <a:extLst>
            <a:ext uri="{FF2B5EF4-FFF2-40B4-BE49-F238E27FC236}">
              <a16:creationId xmlns:a16="http://schemas.microsoft.com/office/drawing/2014/main" id="{7A982FB6-B6CF-4C84-9206-96530132A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233657775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285</xdr:row>
      <xdr:rowOff>111125</xdr:rowOff>
    </xdr:from>
    <xdr:to>
      <xdr:col>0</xdr:col>
      <xdr:colOff>914399</xdr:colOff>
      <xdr:row>285</xdr:row>
      <xdr:rowOff>803274</xdr:rowOff>
    </xdr:to>
    <xdr:pic>
      <xdr:nvPicPr>
        <xdr:cNvPr id="706" name="Imagen 705">
          <a:extLst>
            <a:ext uri="{FF2B5EF4-FFF2-40B4-BE49-F238E27FC236}">
              <a16:creationId xmlns:a16="http://schemas.microsoft.com/office/drawing/2014/main" id="{00E19D2F-4200-49D9-A07D-4636A57A9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234548045"/>
          <a:ext cx="692149" cy="692149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286</xdr:row>
      <xdr:rowOff>128778</xdr:rowOff>
    </xdr:from>
    <xdr:to>
      <xdr:col>0</xdr:col>
      <xdr:colOff>968375</xdr:colOff>
      <xdr:row>286</xdr:row>
      <xdr:rowOff>859028</xdr:rowOff>
    </xdr:to>
    <xdr:pic>
      <xdr:nvPicPr>
        <xdr:cNvPr id="707" name="Imagen 706">
          <a:extLst>
            <a:ext uri="{FF2B5EF4-FFF2-40B4-BE49-F238E27FC236}">
              <a16:creationId xmlns:a16="http://schemas.microsoft.com/office/drawing/2014/main" id="{42E6D165-E32A-4842-8397-213BFD8C8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235449618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287</xdr:row>
      <xdr:rowOff>127000</xdr:rowOff>
    </xdr:from>
    <xdr:to>
      <xdr:col>0</xdr:col>
      <xdr:colOff>930275</xdr:colOff>
      <xdr:row>287</xdr:row>
      <xdr:rowOff>866774</xdr:rowOff>
    </xdr:to>
    <xdr:pic>
      <xdr:nvPicPr>
        <xdr:cNvPr id="708" name="Imagen 707">
          <a:extLst>
            <a:ext uri="{FF2B5EF4-FFF2-40B4-BE49-F238E27FC236}">
              <a16:creationId xmlns:a16="http://schemas.microsoft.com/office/drawing/2014/main" id="{F057A9EA-CD1E-4336-8848-A97288CC4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236331760"/>
          <a:ext cx="739774" cy="739774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288</xdr:row>
      <xdr:rowOff>47625</xdr:rowOff>
    </xdr:from>
    <xdr:to>
      <xdr:col>0</xdr:col>
      <xdr:colOff>962024</xdr:colOff>
      <xdr:row>288</xdr:row>
      <xdr:rowOff>803274</xdr:rowOff>
    </xdr:to>
    <xdr:pic>
      <xdr:nvPicPr>
        <xdr:cNvPr id="709" name="Imagen 708">
          <a:extLst>
            <a:ext uri="{FF2B5EF4-FFF2-40B4-BE49-F238E27FC236}">
              <a16:creationId xmlns:a16="http://schemas.microsoft.com/office/drawing/2014/main" id="{902B2B52-B709-468A-8061-BB3051FE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237136305"/>
          <a:ext cx="755649" cy="75564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289</xdr:row>
      <xdr:rowOff>111124</xdr:rowOff>
    </xdr:from>
    <xdr:to>
      <xdr:col>0</xdr:col>
      <xdr:colOff>962025</xdr:colOff>
      <xdr:row>289</xdr:row>
      <xdr:rowOff>882649</xdr:rowOff>
    </xdr:to>
    <xdr:pic>
      <xdr:nvPicPr>
        <xdr:cNvPr id="710" name="Imagen 709">
          <a:extLst>
            <a:ext uri="{FF2B5EF4-FFF2-40B4-BE49-F238E27FC236}">
              <a16:creationId xmlns:a16="http://schemas.microsoft.com/office/drawing/2014/main" id="{DBAFF195-9341-4427-9889-4BF84C3F2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238083724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290</xdr:row>
      <xdr:rowOff>111124</xdr:rowOff>
    </xdr:from>
    <xdr:to>
      <xdr:col>0</xdr:col>
      <xdr:colOff>835025</xdr:colOff>
      <xdr:row>290</xdr:row>
      <xdr:rowOff>819149</xdr:rowOff>
    </xdr:to>
    <xdr:pic>
      <xdr:nvPicPr>
        <xdr:cNvPr id="711" name="Imagen 710">
          <a:extLst>
            <a:ext uri="{FF2B5EF4-FFF2-40B4-BE49-F238E27FC236}">
              <a16:creationId xmlns:a16="http://schemas.microsoft.com/office/drawing/2014/main" id="{6D14FA7E-0E12-4E99-8998-99159802E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238967644"/>
          <a:ext cx="708025" cy="70802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291</xdr:row>
      <xdr:rowOff>57149</xdr:rowOff>
    </xdr:from>
    <xdr:to>
      <xdr:col>0</xdr:col>
      <xdr:colOff>936626</xdr:colOff>
      <xdr:row>291</xdr:row>
      <xdr:rowOff>850899</xdr:rowOff>
    </xdr:to>
    <xdr:pic>
      <xdr:nvPicPr>
        <xdr:cNvPr id="712" name="Imagen 711">
          <a:extLst>
            <a:ext uri="{FF2B5EF4-FFF2-40B4-BE49-F238E27FC236}">
              <a16:creationId xmlns:a16="http://schemas.microsoft.com/office/drawing/2014/main" id="{342EDB85-6E97-4600-BFAC-3C3A9323F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239797589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292</xdr:row>
      <xdr:rowOff>63499</xdr:rowOff>
    </xdr:from>
    <xdr:to>
      <xdr:col>0</xdr:col>
      <xdr:colOff>898525</xdr:colOff>
      <xdr:row>292</xdr:row>
      <xdr:rowOff>803274</xdr:rowOff>
    </xdr:to>
    <xdr:pic>
      <xdr:nvPicPr>
        <xdr:cNvPr id="713" name="Imagen 712">
          <a:extLst>
            <a:ext uri="{FF2B5EF4-FFF2-40B4-BE49-F238E27FC236}">
              <a16:creationId xmlns:a16="http://schemas.microsoft.com/office/drawing/2014/main" id="{1A3E9BF5-A1D7-4750-8C5D-A0A4D5891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240687859"/>
          <a:ext cx="739775" cy="73977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293</xdr:row>
      <xdr:rowOff>31750</xdr:rowOff>
    </xdr:from>
    <xdr:to>
      <xdr:col>0</xdr:col>
      <xdr:colOff>943610</xdr:colOff>
      <xdr:row>293</xdr:row>
      <xdr:rowOff>832484</xdr:rowOff>
    </xdr:to>
    <xdr:pic>
      <xdr:nvPicPr>
        <xdr:cNvPr id="714" name="Imagen 713">
          <a:extLst>
            <a:ext uri="{FF2B5EF4-FFF2-40B4-BE49-F238E27FC236}">
              <a16:creationId xmlns:a16="http://schemas.microsoft.com/office/drawing/2014/main" id="{14136ACE-8D30-4757-BD6A-34BA29A13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241540030"/>
          <a:ext cx="800734" cy="800734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296</xdr:row>
      <xdr:rowOff>79375</xdr:rowOff>
    </xdr:from>
    <xdr:to>
      <xdr:col>0</xdr:col>
      <xdr:colOff>930275</xdr:colOff>
      <xdr:row>296</xdr:row>
      <xdr:rowOff>787399</xdr:rowOff>
    </xdr:to>
    <xdr:pic>
      <xdr:nvPicPr>
        <xdr:cNvPr id="715" name="Imagen 714">
          <a:extLst>
            <a:ext uri="{FF2B5EF4-FFF2-40B4-BE49-F238E27FC236}">
              <a16:creationId xmlns:a16="http://schemas.microsoft.com/office/drawing/2014/main" id="{4EC0B1D1-3B27-4D88-B4D3-FE610E1E2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244239415"/>
          <a:ext cx="708024" cy="708024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297</xdr:row>
      <xdr:rowOff>79376</xdr:rowOff>
    </xdr:from>
    <xdr:to>
      <xdr:col>0</xdr:col>
      <xdr:colOff>914399</xdr:colOff>
      <xdr:row>297</xdr:row>
      <xdr:rowOff>787400</xdr:rowOff>
    </xdr:to>
    <xdr:pic>
      <xdr:nvPicPr>
        <xdr:cNvPr id="716" name="Imagen 715">
          <a:extLst>
            <a:ext uri="{FF2B5EF4-FFF2-40B4-BE49-F238E27FC236}">
              <a16:creationId xmlns:a16="http://schemas.microsoft.com/office/drawing/2014/main" id="{467DD399-058C-46D3-8599-FA5D20B6C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245123336"/>
          <a:ext cx="708024" cy="708024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298</xdr:row>
      <xdr:rowOff>73024</xdr:rowOff>
    </xdr:from>
    <xdr:to>
      <xdr:col>0</xdr:col>
      <xdr:colOff>873126</xdr:colOff>
      <xdr:row>298</xdr:row>
      <xdr:rowOff>739774</xdr:rowOff>
    </xdr:to>
    <xdr:pic>
      <xdr:nvPicPr>
        <xdr:cNvPr id="717" name="Imagen 716">
          <a:extLst>
            <a:ext uri="{FF2B5EF4-FFF2-40B4-BE49-F238E27FC236}">
              <a16:creationId xmlns:a16="http://schemas.microsoft.com/office/drawing/2014/main" id="{B9AF74DF-42DC-4816-8E0E-5A1D14FD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246000904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294</xdr:row>
      <xdr:rowOff>57150</xdr:rowOff>
    </xdr:from>
    <xdr:to>
      <xdr:col>0</xdr:col>
      <xdr:colOff>920750</xdr:colOff>
      <xdr:row>294</xdr:row>
      <xdr:rowOff>771524</xdr:rowOff>
    </xdr:to>
    <xdr:pic>
      <xdr:nvPicPr>
        <xdr:cNvPr id="718" name="Imagen 717">
          <a:extLst>
            <a:ext uri="{FF2B5EF4-FFF2-40B4-BE49-F238E27FC236}">
              <a16:creationId xmlns:a16="http://schemas.microsoft.com/office/drawing/2014/main" id="{DBED9787-EBDE-4DA5-8F4A-6DE51D484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242449350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295</xdr:row>
      <xdr:rowOff>57149</xdr:rowOff>
    </xdr:from>
    <xdr:to>
      <xdr:col>0</xdr:col>
      <xdr:colOff>920750</xdr:colOff>
      <xdr:row>295</xdr:row>
      <xdr:rowOff>803274</xdr:rowOff>
    </xdr:to>
    <xdr:pic>
      <xdr:nvPicPr>
        <xdr:cNvPr id="719" name="Imagen 718">
          <a:extLst>
            <a:ext uri="{FF2B5EF4-FFF2-40B4-BE49-F238E27FC236}">
              <a16:creationId xmlns:a16="http://schemas.microsoft.com/office/drawing/2014/main" id="{5A3575A6-FAB2-4F69-8F24-3BF4D4C20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243333269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301</xdr:row>
      <xdr:rowOff>47624</xdr:rowOff>
    </xdr:from>
    <xdr:to>
      <xdr:col>0</xdr:col>
      <xdr:colOff>1009650</xdr:colOff>
      <xdr:row>301</xdr:row>
      <xdr:rowOff>882649</xdr:rowOff>
    </xdr:to>
    <xdr:pic>
      <xdr:nvPicPr>
        <xdr:cNvPr id="720" name="Imagen 719">
          <a:extLst>
            <a:ext uri="{FF2B5EF4-FFF2-40B4-BE49-F238E27FC236}">
              <a16:creationId xmlns:a16="http://schemas.microsoft.com/office/drawing/2014/main" id="{B09FECB2-81CD-45F2-A556-1A5232A53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248627264"/>
          <a:ext cx="835025" cy="8350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304</xdr:row>
      <xdr:rowOff>41275</xdr:rowOff>
    </xdr:from>
    <xdr:to>
      <xdr:col>0</xdr:col>
      <xdr:colOff>984250</xdr:colOff>
      <xdr:row>304</xdr:row>
      <xdr:rowOff>835025</xdr:rowOff>
    </xdr:to>
    <xdr:pic>
      <xdr:nvPicPr>
        <xdr:cNvPr id="721" name="Imagen 720">
          <a:extLst>
            <a:ext uri="{FF2B5EF4-FFF2-40B4-BE49-F238E27FC236}">
              <a16:creationId xmlns:a16="http://schemas.microsoft.com/office/drawing/2014/main" id="{2E1AAC57-EA59-4257-8EA4-955D4FE26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251272675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303</xdr:row>
      <xdr:rowOff>73025</xdr:rowOff>
    </xdr:from>
    <xdr:to>
      <xdr:col>0</xdr:col>
      <xdr:colOff>936625</xdr:colOff>
      <xdr:row>303</xdr:row>
      <xdr:rowOff>835025</xdr:rowOff>
    </xdr:to>
    <xdr:pic>
      <xdr:nvPicPr>
        <xdr:cNvPr id="722" name="Imagen 721">
          <a:extLst>
            <a:ext uri="{FF2B5EF4-FFF2-40B4-BE49-F238E27FC236}">
              <a16:creationId xmlns:a16="http://schemas.microsoft.com/office/drawing/2014/main" id="{321E9B09-1C80-4421-B42C-54A5A7003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25042050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321</xdr:row>
      <xdr:rowOff>104775</xdr:rowOff>
    </xdr:from>
    <xdr:to>
      <xdr:col>0</xdr:col>
      <xdr:colOff>841375</xdr:colOff>
      <xdr:row>321</xdr:row>
      <xdr:rowOff>835025</xdr:rowOff>
    </xdr:to>
    <xdr:pic>
      <xdr:nvPicPr>
        <xdr:cNvPr id="723" name="Imagen 722">
          <a:extLst>
            <a:ext uri="{FF2B5EF4-FFF2-40B4-BE49-F238E27FC236}">
              <a16:creationId xmlns:a16="http://schemas.microsoft.com/office/drawing/2014/main" id="{A4BC7055-39A5-4B81-83F1-FF5687D3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266370435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322</xdr:row>
      <xdr:rowOff>120650</xdr:rowOff>
    </xdr:from>
    <xdr:to>
      <xdr:col>0</xdr:col>
      <xdr:colOff>904875</xdr:colOff>
      <xdr:row>322</xdr:row>
      <xdr:rowOff>850900</xdr:rowOff>
    </xdr:to>
    <xdr:pic>
      <xdr:nvPicPr>
        <xdr:cNvPr id="724" name="Imagen 723">
          <a:extLst>
            <a:ext uri="{FF2B5EF4-FFF2-40B4-BE49-F238E27FC236}">
              <a16:creationId xmlns:a16="http://schemas.microsoft.com/office/drawing/2014/main" id="{07B7DDEF-AD43-47B8-9B29-D353D8F2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267270230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323</xdr:row>
      <xdr:rowOff>47625</xdr:rowOff>
    </xdr:from>
    <xdr:to>
      <xdr:col>0</xdr:col>
      <xdr:colOff>977900</xdr:colOff>
      <xdr:row>323</xdr:row>
      <xdr:rowOff>850899</xdr:rowOff>
    </xdr:to>
    <xdr:pic>
      <xdr:nvPicPr>
        <xdr:cNvPr id="725" name="Imagen 724">
          <a:extLst>
            <a:ext uri="{FF2B5EF4-FFF2-40B4-BE49-F238E27FC236}">
              <a16:creationId xmlns:a16="http://schemas.microsoft.com/office/drawing/2014/main" id="{120B76D2-A337-4E58-A544-ACE64AF32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268081125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351</xdr:row>
      <xdr:rowOff>142875</xdr:rowOff>
    </xdr:from>
    <xdr:to>
      <xdr:col>0</xdr:col>
      <xdr:colOff>803275</xdr:colOff>
      <xdr:row>351</xdr:row>
      <xdr:rowOff>819149</xdr:rowOff>
    </xdr:to>
    <xdr:pic>
      <xdr:nvPicPr>
        <xdr:cNvPr id="726" name="Imagen 725">
          <a:extLst>
            <a:ext uri="{FF2B5EF4-FFF2-40B4-BE49-F238E27FC236}">
              <a16:creationId xmlns:a16="http://schemas.microsoft.com/office/drawing/2014/main" id="{9978CB7F-7898-4965-B867-A0687B222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289680015"/>
          <a:ext cx="676274" cy="676274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352</xdr:row>
      <xdr:rowOff>136524</xdr:rowOff>
    </xdr:from>
    <xdr:to>
      <xdr:col>0</xdr:col>
      <xdr:colOff>809625</xdr:colOff>
      <xdr:row>352</xdr:row>
      <xdr:rowOff>850899</xdr:rowOff>
    </xdr:to>
    <xdr:pic>
      <xdr:nvPicPr>
        <xdr:cNvPr id="727" name="Imagen 726">
          <a:extLst>
            <a:ext uri="{FF2B5EF4-FFF2-40B4-BE49-F238E27FC236}">
              <a16:creationId xmlns:a16="http://schemas.microsoft.com/office/drawing/2014/main" id="{D8B59A3C-991D-4F4F-B193-3BC19DDDD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290557584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111124</xdr:colOff>
      <xdr:row>353</xdr:row>
      <xdr:rowOff>104775</xdr:rowOff>
    </xdr:from>
    <xdr:to>
      <xdr:col>0</xdr:col>
      <xdr:colOff>857249</xdr:colOff>
      <xdr:row>353</xdr:row>
      <xdr:rowOff>850900</xdr:rowOff>
    </xdr:to>
    <xdr:pic>
      <xdr:nvPicPr>
        <xdr:cNvPr id="728" name="Imagen 727">
          <a:extLst>
            <a:ext uri="{FF2B5EF4-FFF2-40B4-BE49-F238E27FC236}">
              <a16:creationId xmlns:a16="http://schemas.microsoft.com/office/drawing/2014/main" id="{F67173C8-3910-46C7-A77E-71D67BE5C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4" y="291409755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354</xdr:row>
      <xdr:rowOff>95250</xdr:rowOff>
    </xdr:from>
    <xdr:to>
      <xdr:col>0</xdr:col>
      <xdr:colOff>850899</xdr:colOff>
      <xdr:row>354</xdr:row>
      <xdr:rowOff>819149</xdr:rowOff>
    </xdr:to>
    <xdr:pic>
      <xdr:nvPicPr>
        <xdr:cNvPr id="729" name="Imagen 728">
          <a:extLst>
            <a:ext uri="{FF2B5EF4-FFF2-40B4-BE49-F238E27FC236}">
              <a16:creationId xmlns:a16="http://schemas.microsoft.com/office/drawing/2014/main" id="{0B5F059C-507B-4DE3-8CED-A4B11F6CC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292284150"/>
          <a:ext cx="723899" cy="723899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355</xdr:row>
      <xdr:rowOff>25399</xdr:rowOff>
    </xdr:from>
    <xdr:to>
      <xdr:col>0</xdr:col>
      <xdr:colOff>936625</xdr:colOff>
      <xdr:row>355</xdr:row>
      <xdr:rowOff>850898</xdr:rowOff>
    </xdr:to>
    <xdr:pic>
      <xdr:nvPicPr>
        <xdr:cNvPr id="730" name="Imagen 729">
          <a:extLst>
            <a:ext uri="{FF2B5EF4-FFF2-40B4-BE49-F238E27FC236}">
              <a16:creationId xmlns:a16="http://schemas.microsoft.com/office/drawing/2014/main" id="{76CC1AC4-8308-4ED6-A1D4-10649109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293098219"/>
          <a:ext cx="825499" cy="82549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357</xdr:row>
      <xdr:rowOff>25400</xdr:rowOff>
    </xdr:from>
    <xdr:to>
      <xdr:col>0</xdr:col>
      <xdr:colOff>936625</xdr:colOff>
      <xdr:row>357</xdr:row>
      <xdr:rowOff>819150</xdr:rowOff>
    </xdr:to>
    <xdr:pic>
      <xdr:nvPicPr>
        <xdr:cNvPr id="731" name="Imagen 730">
          <a:extLst>
            <a:ext uri="{FF2B5EF4-FFF2-40B4-BE49-F238E27FC236}">
              <a16:creationId xmlns:a16="http://schemas.microsoft.com/office/drawing/2014/main" id="{E19F62A7-E500-4D90-A100-679F2EF04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294866060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361</xdr:row>
      <xdr:rowOff>9525</xdr:rowOff>
    </xdr:from>
    <xdr:to>
      <xdr:col>0</xdr:col>
      <xdr:colOff>920750</xdr:colOff>
      <xdr:row>361</xdr:row>
      <xdr:rowOff>819149</xdr:rowOff>
    </xdr:to>
    <xdr:pic>
      <xdr:nvPicPr>
        <xdr:cNvPr id="732" name="Imagen 731">
          <a:extLst>
            <a:ext uri="{FF2B5EF4-FFF2-40B4-BE49-F238E27FC236}">
              <a16:creationId xmlns:a16="http://schemas.microsoft.com/office/drawing/2014/main" id="{A72EF21E-4D93-45E1-879D-B323FDE2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298195365"/>
          <a:ext cx="809624" cy="809624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363</xdr:row>
      <xdr:rowOff>15876</xdr:rowOff>
    </xdr:from>
    <xdr:to>
      <xdr:col>0</xdr:col>
      <xdr:colOff>930274</xdr:colOff>
      <xdr:row>363</xdr:row>
      <xdr:rowOff>819150</xdr:rowOff>
    </xdr:to>
    <xdr:pic>
      <xdr:nvPicPr>
        <xdr:cNvPr id="733" name="Imagen 732">
          <a:extLst>
            <a:ext uri="{FF2B5EF4-FFF2-40B4-BE49-F238E27FC236}">
              <a16:creationId xmlns:a16="http://schemas.microsoft.com/office/drawing/2014/main" id="{E0CCD1DE-92F8-483D-9FD1-D9F2DBC8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299969556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362</xdr:row>
      <xdr:rowOff>25399</xdr:rowOff>
    </xdr:from>
    <xdr:to>
      <xdr:col>0</xdr:col>
      <xdr:colOff>920751</xdr:colOff>
      <xdr:row>362</xdr:row>
      <xdr:rowOff>850899</xdr:rowOff>
    </xdr:to>
    <xdr:pic>
      <xdr:nvPicPr>
        <xdr:cNvPr id="734" name="Imagen 733">
          <a:extLst>
            <a:ext uri="{FF2B5EF4-FFF2-40B4-BE49-F238E27FC236}">
              <a16:creationId xmlns:a16="http://schemas.microsoft.com/office/drawing/2014/main" id="{672BCBC0-4F67-450D-BBD0-F5D60720C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299095159"/>
          <a:ext cx="825500" cy="825500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365</xdr:row>
      <xdr:rowOff>57149</xdr:rowOff>
    </xdr:from>
    <xdr:to>
      <xdr:col>0</xdr:col>
      <xdr:colOff>857251</xdr:colOff>
      <xdr:row>365</xdr:row>
      <xdr:rowOff>787399</xdr:rowOff>
    </xdr:to>
    <xdr:pic>
      <xdr:nvPicPr>
        <xdr:cNvPr id="735" name="Imagen 734">
          <a:extLst>
            <a:ext uri="{FF2B5EF4-FFF2-40B4-BE49-F238E27FC236}">
              <a16:creationId xmlns:a16="http://schemas.microsoft.com/office/drawing/2014/main" id="{F8E04DFB-575E-40E2-84C0-A73A9BFF7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301778669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364</xdr:row>
      <xdr:rowOff>73024</xdr:rowOff>
    </xdr:from>
    <xdr:to>
      <xdr:col>0</xdr:col>
      <xdr:colOff>920751</xdr:colOff>
      <xdr:row>364</xdr:row>
      <xdr:rowOff>866774</xdr:rowOff>
    </xdr:to>
    <xdr:pic>
      <xdr:nvPicPr>
        <xdr:cNvPr id="736" name="Imagen 735">
          <a:extLst>
            <a:ext uri="{FF2B5EF4-FFF2-40B4-BE49-F238E27FC236}">
              <a16:creationId xmlns:a16="http://schemas.microsoft.com/office/drawing/2014/main" id="{C8B11F98-E2D4-4EBE-90CC-5E3D7F8C8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300910624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367</xdr:row>
      <xdr:rowOff>73024</xdr:rowOff>
    </xdr:from>
    <xdr:to>
      <xdr:col>0</xdr:col>
      <xdr:colOff>920751</xdr:colOff>
      <xdr:row>367</xdr:row>
      <xdr:rowOff>866774</xdr:rowOff>
    </xdr:to>
    <xdr:pic>
      <xdr:nvPicPr>
        <xdr:cNvPr id="737" name="Imagen 736">
          <a:extLst>
            <a:ext uri="{FF2B5EF4-FFF2-40B4-BE49-F238E27FC236}">
              <a16:creationId xmlns:a16="http://schemas.microsoft.com/office/drawing/2014/main" id="{E3F6F573-1603-47AE-9F59-69F7FC5C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303562384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366</xdr:row>
      <xdr:rowOff>41274</xdr:rowOff>
    </xdr:from>
    <xdr:to>
      <xdr:col>0</xdr:col>
      <xdr:colOff>873126</xdr:colOff>
      <xdr:row>366</xdr:row>
      <xdr:rowOff>771524</xdr:rowOff>
    </xdr:to>
    <xdr:pic>
      <xdr:nvPicPr>
        <xdr:cNvPr id="738" name="Imagen 737">
          <a:extLst>
            <a:ext uri="{FF2B5EF4-FFF2-40B4-BE49-F238E27FC236}">
              <a16:creationId xmlns:a16="http://schemas.microsoft.com/office/drawing/2014/main" id="{58C67787-2032-403F-B612-22FE8E6FD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302646714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369</xdr:row>
      <xdr:rowOff>57150</xdr:rowOff>
    </xdr:from>
    <xdr:to>
      <xdr:col>0</xdr:col>
      <xdr:colOff>920750</xdr:colOff>
      <xdr:row>369</xdr:row>
      <xdr:rowOff>835024</xdr:rowOff>
    </xdr:to>
    <xdr:pic>
      <xdr:nvPicPr>
        <xdr:cNvPr id="739" name="Imagen 738">
          <a:extLst>
            <a:ext uri="{FF2B5EF4-FFF2-40B4-BE49-F238E27FC236}">
              <a16:creationId xmlns:a16="http://schemas.microsoft.com/office/drawing/2014/main" id="{9B049820-7AAE-49E0-8ECB-4E10452AF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305314350"/>
          <a:ext cx="777874" cy="77787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368</xdr:row>
      <xdr:rowOff>95250</xdr:rowOff>
    </xdr:from>
    <xdr:to>
      <xdr:col>0</xdr:col>
      <xdr:colOff>914400</xdr:colOff>
      <xdr:row>368</xdr:row>
      <xdr:rowOff>850900</xdr:rowOff>
    </xdr:to>
    <xdr:pic>
      <xdr:nvPicPr>
        <xdr:cNvPr id="740" name="Imagen 739">
          <a:extLst>
            <a:ext uri="{FF2B5EF4-FFF2-40B4-BE49-F238E27FC236}">
              <a16:creationId xmlns:a16="http://schemas.microsoft.com/office/drawing/2014/main" id="{140EC695-D5D5-4743-A225-1751A618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04468530"/>
          <a:ext cx="755650" cy="7556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371</xdr:row>
      <xdr:rowOff>25399</xdr:rowOff>
    </xdr:from>
    <xdr:to>
      <xdr:col>0</xdr:col>
      <xdr:colOff>984250</xdr:colOff>
      <xdr:row>371</xdr:row>
      <xdr:rowOff>866774</xdr:rowOff>
    </xdr:to>
    <xdr:pic>
      <xdr:nvPicPr>
        <xdr:cNvPr id="741" name="Imagen 740">
          <a:extLst>
            <a:ext uri="{FF2B5EF4-FFF2-40B4-BE49-F238E27FC236}">
              <a16:creationId xmlns:a16="http://schemas.microsoft.com/office/drawing/2014/main" id="{ED574F2F-A85B-40AA-8D33-F16D6A17C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307050439"/>
          <a:ext cx="841375" cy="84137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370</xdr:row>
      <xdr:rowOff>41275</xdr:rowOff>
    </xdr:from>
    <xdr:to>
      <xdr:col>0</xdr:col>
      <xdr:colOff>920749</xdr:colOff>
      <xdr:row>370</xdr:row>
      <xdr:rowOff>803274</xdr:rowOff>
    </xdr:to>
    <xdr:pic>
      <xdr:nvPicPr>
        <xdr:cNvPr id="742" name="Imagen 741">
          <a:extLst>
            <a:ext uri="{FF2B5EF4-FFF2-40B4-BE49-F238E27FC236}">
              <a16:creationId xmlns:a16="http://schemas.microsoft.com/office/drawing/2014/main" id="{5D65BA88-A6F0-4205-A340-A631A371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06182395"/>
          <a:ext cx="761999" cy="761999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372</xdr:row>
      <xdr:rowOff>73024</xdr:rowOff>
    </xdr:from>
    <xdr:to>
      <xdr:col>0</xdr:col>
      <xdr:colOff>920750</xdr:colOff>
      <xdr:row>372</xdr:row>
      <xdr:rowOff>739773</xdr:rowOff>
    </xdr:to>
    <xdr:pic>
      <xdr:nvPicPr>
        <xdr:cNvPr id="743" name="Imagen 742">
          <a:extLst>
            <a:ext uri="{FF2B5EF4-FFF2-40B4-BE49-F238E27FC236}">
              <a16:creationId xmlns:a16="http://schemas.microsoft.com/office/drawing/2014/main" id="{A5ABE5E4-A36B-4562-ABEF-4CF17E7BD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1" y="307981984"/>
          <a:ext cx="666749" cy="666749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373</xdr:row>
      <xdr:rowOff>79374</xdr:rowOff>
    </xdr:from>
    <xdr:to>
      <xdr:col>0</xdr:col>
      <xdr:colOff>819150</xdr:colOff>
      <xdr:row>373</xdr:row>
      <xdr:rowOff>628649</xdr:rowOff>
    </xdr:to>
    <xdr:pic>
      <xdr:nvPicPr>
        <xdr:cNvPr id="744" name="Imagen 743">
          <a:extLst>
            <a:ext uri="{FF2B5EF4-FFF2-40B4-BE49-F238E27FC236}">
              <a16:creationId xmlns:a16="http://schemas.microsoft.com/office/drawing/2014/main" id="{FD3F2F55-AF7F-49F7-B760-773AABD6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5" y="308872254"/>
          <a:ext cx="549275" cy="549275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374</xdr:row>
      <xdr:rowOff>79375</xdr:rowOff>
    </xdr:from>
    <xdr:to>
      <xdr:col>0</xdr:col>
      <xdr:colOff>882649</xdr:colOff>
      <xdr:row>374</xdr:row>
      <xdr:rowOff>708024</xdr:rowOff>
    </xdr:to>
    <xdr:pic>
      <xdr:nvPicPr>
        <xdr:cNvPr id="745" name="Imagen 744">
          <a:extLst>
            <a:ext uri="{FF2B5EF4-FFF2-40B4-BE49-F238E27FC236}">
              <a16:creationId xmlns:a16="http://schemas.microsoft.com/office/drawing/2014/main" id="{4F00713C-E677-4DCC-B32B-4F3466099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09756175"/>
          <a:ext cx="628649" cy="628649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375</xdr:row>
      <xdr:rowOff>120650</xdr:rowOff>
    </xdr:from>
    <xdr:to>
      <xdr:col>0</xdr:col>
      <xdr:colOff>889000</xdr:colOff>
      <xdr:row>375</xdr:row>
      <xdr:rowOff>755650</xdr:rowOff>
    </xdr:to>
    <xdr:pic>
      <xdr:nvPicPr>
        <xdr:cNvPr id="746" name="Imagen 745">
          <a:extLst>
            <a:ext uri="{FF2B5EF4-FFF2-40B4-BE49-F238E27FC236}">
              <a16:creationId xmlns:a16="http://schemas.microsoft.com/office/drawing/2014/main" id="{D0F9E6CC-84F2-46D7-9669-BE300852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10681370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376</xdr:row>
      <xdr:rowOff>104774</xdr:rowOff>
    </xdr:from>
    <xdr:to>
      <xdr:col>0</xdr:col>
      <xdr:colOff>904875</xdr:colOff>
      <xdr:row>376</xdr:row>
      <xdr:rowOff>755649</xdr:rowOff>
    </xdr:to>
    <xdr:pic>
      <xdr:nvPicPr>
        <xdr:cNvPr id="747" name="Imagen 746">
          <a:extLst>
            <a:ext uri="{FF2B5EF4-FFF2-40B4-BE49-F238E27FC236}">
              <a16:creationId xmlns:a16="http://schemas.microsoft.com/office/drawing/2014/main" id="{524F995E-4E67-4A19-A652-49F2F7145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311549414"/>
          <a:ext cx="650875" cy="65087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377</xdr:row>
      <xdr:rowOff>104774</xdr:rowOff>
    </xdr:from>
    <xdr:to>
      <xdr:col>0</xdr:col>
      <xdr:colOff>952500</xdr:colOff>
      <xdr:row>377</xdr:row>
      <xdr:rowOff>819149</xdr:rowOff>
    </xdr:to>
    <xdr:pic>
      <xdr:nvPicPr>
        <xdr:cNvPr id="748" name="Imagen 747">
          <a:extLst>
            <a:ext uri="{FF2B5EF4-FFF2-40B4-BE49-F238E27FC236}">
              <a16:creationId xmlns:a16="http://schemas.microsoft.com/office/drawing/2014/main" id="{FD5110DB-CEAD-4137-BBE1-09A8C00DF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312433334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378</xdr:row>
      <xdr:rowOff>25400</xdr:rowOff>
    </xdr:from>
    <xdr:to>
      <xdr:col>0</xdr:col>
      <xdr:colOff>936625</xdr:colOff>
      <xdr:row>378</xdr:row>
      <xdr:rowOff>850900</xdr:rowOff>
    </xdr:to>
    <xdr:pic>
      <xdr:nvPicPr>
        <xdr:cNvPr id="749" name="Imagen 748">
          <a:extLst>
            <a:ext uri="{FF2B5EF4-FFF2-40B4-BE49-F238E27FC236}">
              <a16:creationId xmlns:a16="http://schemas.microsoft.com/office/drawing/2014/main" id="{C082C747-89CA-4EA1-8F64-DFF98099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02565" y="313237880"/>
          <a:ext cx="825500" cy="82550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379</xdr:row>
      <xdr:rowOff>79374</xdr:rowOff>
    </xdr:from>
    <xdr:to>
      <xdr:col>0</xdr:col>
      <xdr:colOff>946150</xdr:colOff>
      <xdr:row>379</xdr:row>
      <xdr:rowOff>850899</xdr:rowOff>
    </xdr:to>
    <xdr:pic>
      <xdr:nvPicPr>
        <xdr:cNvPr id="750" name="Imagen 749">
          <a:extLst>
            <a:ext uri="{FF2B5EF4-FFF2-40B4-BE49-F238E27FC236}">
              <a16:creationId xmlns:a16="http://schemas.microsoft.com/office/drawing/2014/main" id="{6952109A-1CEB-4943-AAE1-CE121A0B6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314175774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380</xdr:row>
      <xdr:rowOff>63499</xdr:rowOff>
    </xdr:from>
    <xdr:to>
      <xdr:col>0</xdr:col>
      <xdr:colOff>977900</xdr:colOff>
      <xdr:row>380</xdr:row>
      <xdr:rowOff>898524</xdr:rowOff>
    </xdr:to>
    <xdr:pic>
      <xdr:nvPicPr>
        <xdr:cNvPr id="751" name="Imagen 750">
          <a:extLst>
            <a:ext uri="{FF2B5EF4-FFF2-40B4-BE49-F238E27FC236}">
              <a16:creationId xmlns:a16="http://schemas.microsoft.com/office/drawing/2014/main" id="{D7659004-140D-4830-81A9-FBC56C7D2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315173359"/>
          <a:ext cx="835025" cy="8350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381</xdr:row>
      <xdr:rowOff>104774</xdr:rowOff>
    </xdr:from>
    <xdr:to>
      <xdr:col>0</xdr:col>
      <xdr:colOff>984250</xdr:colOff>
      <xdr:row>381</xdr:row>
      <xdr:rowOff>946149</xdr:rowOff>
    </xdr:to>
    <xdr:pic>
      <xdr:nvPicPr>
        <xdr:cNvPr id="752" name="Imagen 751">
          <a:extLst>
            <a:ext uri="{FF2B5EF4-FFF2-40B4-BE49-F238E27FC236}">
              <a16:creationId xmlns:a16="http://schemas.microsoft.com/office/drawing/2014/main" id="{F8788C14-FBBC-4201-B0AA-9981DD403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316228094"/>
          <a:ext cx="841375" cy="84137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386</xdr:row>
      <xdr:rowOff>9524</xdr:rowOff>
    </xdr:from>
    <xdr:to>
      <xdr:col>0</xdr:col>
      <xdr:colOff>952500</xdr:colOff>
      <xdr:row>386</xdr:row>
      <xdr:rowOff>787399</xdr:rowOff>
    </xdr:to>
    <xdr:pic>
      <xdr:nvPicPr>
        <xdr:cNvPr id="753" name="Imagen 752">
          <a:extLst>
            <a:ext uri="{FF2B5EF4-FFF2-40B4-BE49-F238E27FC236}">
              <a16:creationId xmlns:a16="http://schemas.microsoft.com/office/drawing/2014/main" id="{439B9C86-3348-47AE-8144-18411BC26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320681984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387</xdr:row>
      <xdr:rowOff>0</xdr:rowOff>
    </xdr:from>
    <xdr:to>
      <xdr:col>0</xdr:col>
      <xdr:colOff>930275</xdr:colOff>
      <xdr:row>387</xdr:row>
      <xdr:rowOff>835024</xdr:rowOff>
    </xdr:to>
    <xdr:pic>
      <xdr:nvPicPr>
        <xdr:cNvPr id="754" name="Imagen 753">
          <a:extLst>
            <a:ext uri="{FF2B5EF4-FFF2-40B4-BE49-F238E27FC236}">
              <a16:creationId xmlns:a16="http://schemas.microsoft.com/office/drawing/2014/main" id="{EB7B3B3C-8C14-4B05-8577-0B79EC982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321556380"/>
          <a:ext cx="835024" cy="83502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390</xdr:row>
      <xdr:rowOff>57150</xdr:rowOff>
    </xdr:from>
    <xdr:to>
      <xdr:col>0</xdr:col>
      <xdr:colOff>889000</xdr:colOff>
      <xdr:row>390</xdr:row>
      <xdr:rowOff>787400</xdr:rowOff>
    </xdr:to>
    <xdr:pic>
      <xdr:nvPicPr>
        <xdr:cNvPr id="755" name="Imagen 754">
          <a:extLst>
            <a:ext uri="{FF2B5EF4-FFF2-40B4-BE49-F238E27FC236}">
              <a16:creationId xmlns:a16="http://schemas.microsoft.com/office/drawing/2014/main" id="{917694FE-3F65-489F-B799-87B622EB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24265290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391</xdr:row>
      <xdr:rowOff>9525</xdr:rowOff>
    </xdr:from>
    <xdr:to>
      <xdr:col>0</xdr:col>
      <xdr:colOff>920750</xdr:colOff>
      <xdr:row>391</xdr:row>
      <xdr:rowOff>771525</xdr:rowOff>
    </xdr:to>
    <xdr:pic>
      <xdr:nvPicPr>
        <xdr:cNvPr id="756" name="Imagen 755">
          <a:extLst>
            <a:ext uri="{FF2B5EF4-FFF2-40B4-BE49-F238E27FC236}">
              <a16:creationId xmlns:a16="http://schemas.microsoft.com/office/drawing/2014/main" id="{B3FAD92A-7E46-45CA-9381-075B33BE4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2510158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392</xdr:row>
      <xdr:rowOff>31751</xdr:rowOff>
    </xdr:from>
    <xdr:to>
      <xdr:col>0</xdr:col>
      <xdr:colOff>898524</xdr:colOff>
      <xdr:row>392</xdr:row>
      <xdr:rowOff>771525</xdr:rowOff>
    </xdr:to>
    <xdr:pic>
      <xdr:nvPicPr>
        <xdr:cNvPr id="757" name="Imagen 756">
          <a:extLst>
            <a:ext uri="{FF2B5EF4-FFF2-40B4-BE49-F238E27FC236}">
              <a16:creationId xmlns:a16="http://schemas.microsoft.com/office/drawing/2014/main" id="{CE1F980B-FACB-4B8A-83BB-DA03A4A0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26007731"/>
          <a:ext cx="739774" cy="73977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393</xdr:row>
      <xdr:rowOff>9524</xdr:rowOff>
    </xdr:from>
    <xdr:to>
      <xdr:col>0</xdr:col>
      <xdr:colOff>889000</xdr:colOff>
      <xdr:row>393</xdr:row>
      <xdr:rowOff>803273</xdr:rowOff>
    </xdr:to>
    <xdr:pic>
      <xdr:nvPicPr>
        <xdr:cNvPr id="758" name="Imagen 757">
          <a:extLst>
            <a:ext uri="{FF2B5EF4-FFF2-40B4-BE49-F238E27FC236}">
              <a16:creationId xmlns:a16="http://schemas.microsoft.com/office/drawing/2014/main" id="{EA5E60F5-0F5C-48CC-9B18-6898B75C8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326869424"/>
          <a:ext cx="793749" cy="793749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396</xdr:row>
      <xdr:rowOff>31750</xdr:rowOff>
    </xdr:from>
    <xdr:to>
      <xdr:col>0</xdr:col>
      <xdr:colOff>914400</xdr:colOff>
      <xdr:row>396</xdr:row>
      <xdr:rowOff>835024</xdr:rowOff>
    </xdr:to>
    <xdr:pic>
      <xdr:nvPicPr>
        <xdr:cNvPr id="759" name="Imagen 758">
          <a:extLst>
            <a:ext uri="{FF2B5EF4-FFF2-40B4-BE49-F238E27FC236}">
              <a16:creationId xmlns:a16="http://schemas.microsoft.com/office/drawing/2014/main" id="{22AF8F1A-C09C-45BA-83C4-96319C80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329543410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397</xdr:row>
      <xdr:rowOff>41274</xdr:rowOff>
    </xdr:from>
    <xdr:to>
      <xdr:col>0</xdr:col>
      <xdr:colOff>889000</xdr:colOff>
      <xdr:row>397</xdr:row>
      <xdr:rowOff>819149</xdr:rowOff>
    </xdr:to>
    <xdr:pic>
      <xdr:nvPicPr>
        <xdr:cNvPr id="760" name="Imagen 759">
          <a:extLst>
            <a:ext uri="{FF2B5EF4-FFF2-40B4-BE49-F238E27FC236}">
              <a16:creationId xmlns:a16="http://schemas.microsoft.com/office/drawing/2014/main" id="{56CE0062-352B-45B9-9794-8C34820A7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330436854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398</xdr:row>
      <xdr:rowOff>25400</xdr:rowOff>
    </xdr:from>
    <xdr:to>
      <xdr:col>0</xdr:col>
      <xdr:colOff>904875</xdr:colOff>
      <xdr:row>398</xdr:row>
      <xdr:rowOff>850900</xdr:rowOff>
    </xdr:to>
    <xdr:pic>
      <xdr:nvPicPr>
        <xdr:cNvPr id="761" name="Imagen 760">
          <a:extLst>
            <a:ext uri="{FF2B5EF4-FFF2-40B4-BE49-F238E27FC236}">
              <a16:creationId xmlns:a16="http://schemas.microsoft.com/office/drawing/2014/main" id="{7862F1EC-EAB9-4A46-8520-DF5C8A631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331304900"/>
          <a:ext cx="825500" cy="825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399</xdr:row>
      <xdr:rowOff>63500</xdr:rowOff>
    </xdr:from>
    <xdr:to>
      <xdr:col>0</xdr:col>
      <xdr:colOff>882650</xdr:colOff>
      <xdr:row>399</xdr:row>
      <xdr:rowOff>850900</xdr:rowOff>
    </xdr:to>
    <xdr:pic>
      <xdr:nvPicPr>
        <xdr:cNvPr id="762" name="Imagen 761">
          <a:extLst>
            <a:ext uri="{FF2B5EF4-FFF2-40B4-BE49-F238E27FC236}">
              <a16:creationId xmlns:a16="http://schemas.microsoft.com/office/drawing/2014/main" id="{71FF5488-597E-49F9-8DED-2F5FCE77F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332226920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400</xdr:row>
      <xdr:rowOff>31749</xdr:rowOff>
    </xdr:from>
    <xdr:to>
      <xdr:col>0</xdr:col>
      <xdr:colOff>914400</xdr:colOff>
      <xdr:row>400</xdr:row>
      <xdr:rowOff>835024</xdr:rowOff>
    </xdr:to>
    <xdr:pic>
      <xdr:nvPicPr>
        <xdr:cNvPr id="763" name="Imagen 762">
          <a:extLst>
            <a:ext uri="{FF2B5EF4-FFF2-40B4-BE49-F238E27FC236}">
              <a16:creationId xmlns:a16="http://schemas.microsoft.com/office/drawing/2014/main" id="{6FB871DB-13E1-49A5-8908-4388B21DA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333079089"/>
          <a:ext cx="803275" cy="80327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401</xdr:row>
      <xdr:rowOff>57149</xdr:rowOff>
    </xdr:from>
    <xdr:to>
      <xdr:col>0</xdr:col>
      <xdr:colOff>841375</xdr:colOff>
      <xdr:row>401</xdr:row>
      <xdr:rowOff>739774</xdr:rowOff>
    </xdr:to>
    <xdr:pic>
      <xdr:nvPicPr>
        <xdr:cNvPr id="764" name="Imagen 763">
          <a:extLst>
            <a:ext uri="{FF2B5EF4-FFF2-40B4-BE49-F238E27FC236}">
              <a16:creationId xmlns:a16="http://schemas.microsoft.com/office/drawing/2014/main" id="{1D2C5C20-AA38-4E6B-BE58-0348EE4A7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33988409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22224</xdr:colOff>
      <xdr:row>402</xdr:row>
      <xdr:rowOff>63498</xdr:rowOff>
    </xdr:from>
    <xdr:to>
      <xdr:col>0</xdr:col>
      <xdr:colOff>920750</xdr:colOff>
      <xdr:row>402</xdr:row>
      <xdr:rowOff>962024</xdr:rowOff>
    </xdr:to>
    <xdr:pic>
      <xdr:nvPicPr>
        <xdr:cNvPr id="765" name="Imagen 764">
          <a:extLst>
            <a:ext uri="{FF2B5EF4-FFF2-40B4-BE49-F238E27FC236}">
              <a16:creationId xmlns:a16="http://schemas.microsoft.com/office/drawing/2014/main" id="{C373AB6C-7398-4E72-97AD-4C704B4D1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13664" y="334878678"/>
          <a:ext cx="898526" cy="898526"/>
        </a:xfrm>
        <a:prstGeom prst="rect">
          <a:avLst/>
        </a:prstGeom>
      </xdr:spPr>
    </xdr:pic>
    <xdr:clientData/>
  </xdr:twoCellAnchor>
  <xdr:twoCellAnchor>
    <xdr:from>
      <xdr:col>0</xdr:col>
      <xdr:colOff>15875</xdr:colOff>
      <xdr:row>403</xdr:row>
      <xdr:rowOff>9525</xdr:rowOff>
    </xdr:from>
    <xdr:to>
      <xdr:col>0</xdr:col>
      <xdr:colOff>968375</xdr:colOff>
      <xdr:row>403</xdr:row>
      <xdr:rowOff>962025</xdr:rowOff>
    </xdr:to>
    <xdr:pic>
      <xdr:nvPicPr>
        <xdr:cNvPr id="766" name="Imagen 765">
          <a:extLst>
            <a:ext uri="{FF2B5EF4-FFF2-40B4-BE49-F238E27FC236}">
              <a16:creationId xmlns:a16="http://schemas.microsoft.com/office/drawing/2014/main" id="{9A8742EB-0DEF-483C-BBFF-338BCF9C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15" y="335838165"/>
          <a:ext cx="952500" cy="9525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404</xdr:row>
      <xdr:rowOff>57150</xdr:rowOff>
    </xdr:from>
    <xdr:to>
      <xdr:col>0</xdr:col>
      <xdr:colOff>904875</xdr:colOff>
      <xdr:row>404</xdr:row>
      <xdr:rowOff>914400</xdr:rowOff>
    </xdr:to>
    <xdr:pic>
      <xdr:nvPicPr>
        <xdr:cNvPr id="767" name="Imagen 766">
          <a:extLst>
            <a:ext uri="{FF2B5EF4-FFF2-40B4-BE49-F238E27FC236}">
              <a16:creationId xmlns:a16="http://schemas.microsoft.com/office/drawing/2014/main" id="{23D248E2-F345-472B-A060-E871E144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336899250"/>
          <a:ext cx="857250" cy="8572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405</xdr:row>
      <xdr:rowOff>41274</xdr:rowOff>
    </xdr:from>
    <xdr:to>
      <xdr:col>0</xdr:col>
      <xdr:colOff>920750</xdr:colOff>
      <xdr:row>405</xdr:row>
      <xdr:rowOff>914399</xdr:rowOff>
    </xdr:to>
    <xdr:pic>
      <xdr:nvPicPr>
        <xdr:cNvPr id="768" name="Imagen 767">
          <a:extLst>
            <a:ext uri="{FF2B5EF4-FFF2-40B4-BE49-F238E27FC236}">
              <a16:creationId xmlns:a16="http://schemas.microsoft.com/office/drawing/2014/main" id="{79E60070-9157-46BD-ACF7-A67992E90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337896834"/>
          <a:ext cx="873125" cy="873125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406</xdr:row>
      <xdr:rowOff>57149</xdr:rowOff>
    </xdr:from>
    <xdr:to>
      <xdr:col>0</xdr:col>
      <xdr:colOff>889000</xdr:colOff>
      <xdr:row>406</xdr:row>
      <xdr:rowOff>866774</xdr:rowOff>
    </xdr:to>
    <xdr:pic>
      <xdr:nvPicPr>
        <xdr:cNvPr id="769" name="Imagen 768">
          <a:extLst>
            <a:ext uri="{FF2B5EF4-FFF2-40B4-BE49-F238E27FC236}">
              <a16:creationId xmlns:a16="http://schemas.microsoft.com/office/drawing/2014/main" id="{5792D735-219B-4168-8A13-87C93810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338926169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407</xdr:row>
      <xdr:rowOff>15875</xdr:rowOff>
    </xdr:from>
    <xdr:to>
      <xdr:col>0</xdr:col>
      <xdr:colOff>898524</xdr:colOff>
      <xdr:row>407</xdr:row>
      <xdr:rowOff>835024</xdr:rowOff>
    </xdr:to>
    <xdr:pic>
      <xdr:nvPicPr>
        <xdr:cNvPr id="770" name="Imagen 769">
          <a:extLst>
            <a:ext uri="{FF2B5EF4-FFF2-40B4-BE49-F238E27FC236}">
              <a16:creationId xmlns:a16="http://schemas.microsoft.com/office/drawing/2014/main" id="{A78C5118-FE8F-4B7E-940C-D81E3469B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339898355"/>
          <a:ext cx="819149" cy="81914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408</xdr:row>
      <xdr:rowOff>127000</xdr:rowOff>
    </xdr:from>
    <xdr:to>
      <xdr:col>0</xdr:col>
      <xdr:colOff>819150</xdr:colOff>
      <xdr:row>408</xdr:row>
      <xdr:rowOff>755650</xdr:rowOff>
    </xdr:to>
    <xdr:pic>
      <xdr:nvPicPr>
        <xdr:cNvPr id="771" name="Imagen 770">
          <a:extLst>
            <a:ext uri="{FF2B5EF4-FFF2-40B4-BE49-F238E27FC236}">
              <a16:creationId xmlns:a16="http://schemas.microsoft.com/office/drawing/2014/main" id="{AFD73E47-1F85-4650-8361-B90AEF33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40893400"/>
          <a:ext cx="628650" cy="628650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409</xdr:row>
      <xdr:rowOff>104774</xdr:rowOff>
    </xdr:from>
    <xdr:to>
      <xdr:col>0</xdr:col>
      <xdr:colOff>825501</xdr:colOff>
      <xdr:row>409</xdr:row>
      <xdr:rowOff>771524</xdr:rowOff>
    </xdr:to>
    <xdr:pic>
      <xdr:nvPicPr>
        <xdr:cNvPr id="772" name="Imagen 771">
          <a:extLst>
            <a:ext uri="{FF2B5EF4-FFF2-40B4-BE49-F238E27FC236}">
              <a16:creationId xmlns:a16="http://schemas.microsoft.com/office/drawing/2014/main" id="{4525E770-BBD4-4782-8C8C-85CBEA3AF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341755094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410</xdr:row>
      <xdr:rowOff>57149</xdr:rowOff>
    </xdr:from>
    <xdr:to>
      <xdr:col>0</xdr:col>
      <xdr:colOff>889000</xdr:colOff>
      <xdr:row>410</xdr:row>
      <xdr:rowOff>803274</xdr:rowOff>
    </xdr:to>
    <xdr:pic>
      <xdr:nvPicPr>
        <xdr:cNvPr id="773" name="Imagen 772">
          <a:extLst>
            <a:ext uri="{FF2B5EF4-FFF2-40B4-BE49-F238E27FC236}">
              <a16:creationId xmlns:a16="http://schemas.microsoft.com/office/drawing/2014/main" id="{824FA6DE-5062-4EE2-A33A-904B211B4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342591389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419</xdr:row>
      <xdr:rowOff>75525</xdr:rowOff>
    </xdr:from>
    <xdr:to>
      <xdr:col>0</xdr:col>
      <xdr:colOff>920750</xdr:colOff>
      <xdr:row>420</xdr:row>
      <xdr:rowOff>52449</xdr:rowOff>
    </xdr:to>
    <xdr:pic>
      <xdr:nvPicPr>
        <xdr:cNvPr id="774" name="Imagen 773">
          <a:extLst>
            <a:ext uri="{FF2B5EF4-FFF2-40B4-BE49-F238E27FC236}">
              <a16:creationId xmlns:a16="http://schemas.microsoft.com/office/drawing/2014/main" id="{2167BC46-E468-4198-BD09-B6C720874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53143" y="351694602"/>
          <a:ext cx="860844" cy="857250"/>
        </a:xfrm>
        <a:prstGeom prst="rect">
          <a:avLst/>
        </a:prstGeom>
      </xdr:spPr>
    </xdr:pic>
    <xdr:clientData/>
  </xdr:twoCellAnchor>
  <xdr:twoCellAnchor>
    <xdr:from>
      <xdr:col>0</xdr:col>
      <xdr:colOff>79372</xdr:colOff>
      <xdr:row>420</xdr:row>
      <xdr:rowOff>5585</xdr:rowOff>
    </xdr:from>
    <xdr:to>
      <xdr:col>0</xdr:col>
      <xdr:colOff>1015999</xdr:colOff>
      <xdr:row>421</xdr:row>
      <xdr:rowOff>53212</xdr:rowOff>
    </xdr:to>
    <xdr:pic>
      <xdr:nvPicPr>
        <xdr:cNvPr id="775" name="Imagen 774">
          <a:extLst>
            <a:ext uri="{FF2B5EF4-FFF2-40B4-BE49-F238E27FC236}">
              <a16:creationId xmlns:a16="http://schemas.microsoft.com/office/drawing/2014/main" id="{29D91531-487E-42F4-80F6-E9D8E9AE1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73352" y="352504245"/>
          <a:ext cx="931547" cy="936627"/>
        </a:xfrm>
        <a:prstGeom prst="rect">
          <a:avLst/>
        </a:prstGeom>
      </xdr:spPr>
    </xdr:pic>
    <xdr:clientData/>
  </xdr:twoCellAnchor>
  <xdr:twoCellAnchor>
    <xdr:from>
      <xdr:col>0</xdr:col>
      <xdr:colOff>111124</xdr:colOff>
      <xdr:row>420</xdr:row>
      <xdr:rowOff>793749</xdr:rowOff>
    </xdr:from>
    <xdr:to>
      <xdr:col>0</xdr:col>
      <xdr:colOff>1079499</xdr:colOff>
      <xdr:row>421</xdr:row>
      <xdr:rowOff>873124</xdr:rowOff>
    </xdr:to>
    <xdr:pic>
      <xdr:nvPicPr>
        <xdr:cNvPr id="776" name="Imagen 775">
          <a:extLst>
            <a:ext uri="{FF2B5EF4-FFF2-40B4-BE49-F238E27FC236}">
              <a16:creationId xmlns:a16="http://schemas.microsoft.com/office/drawing/2014/main" id="{55E95B43-94AF-4F1F-B90A-044C13AC1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5104" y="353292409"/>
          <a:ext cx="963295" cy="9683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422</xdr:row>
      <xdr:rowOff>138571</xdr:rowOff>
    </xdr:from>
    <xdr:to>
      <xdr:col>0</xdr:col>
      <xdr:colOff>1270205</xdr:colOff>
      <xdr:row>422</xdr:row>
      <xdr:rowOff>754383</xdr:rowOff>
    </xdr:to>
    <xdr:pic>
      <xdr:nvPicPr>
        <xdr:cNvPr id="777" name="Imagen 776">
          <a:extLst>
            <a:ext uri="{FF2B5EF4-FFF2-40B4-BE49-F238E27FC236}">
              <a16:creationId xmlns:a16="http://schemas.microsoft.com/office/drawing/2014/main" id="{0842BDD5-9B1A-41BD-8D37-14EFD505E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01567" y="355265325"/>
          <a:ext cx="615812" cy="143022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423</xdr:row>
      <xdr:rowOff>214631</xdr:rowOff>
    </xdr:from>
    <xdr:to>
      <xdr:col>0</xdr:col>
      <xdr:colOff>1203834</xdr:colOff>
      <xdr:row>423</xdr:row>
      <xdr:rowOff>777241</xdr:rowOff>
    </xdr:to>
    <xdr:pic>
      <xdr:nvPicPr>
        <xdr:cNvPr id="778" name="Imagen 777">
          <a:extLst>
            <a:ext uri="{FF2B5EF4-FFF2-40B4-BE49-F238E27FC236}">
              <a16:creationId xmlns:a16="http://schemas.microsoft.com/office/drawing/2014/main" id="{A830E307-92FD-4DD1-BD2F-1B3665A9B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29272" y="356266178"/>
          <a:ext cx="562610" cy="129527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424</xdr:row>
      <xdr:rowOff>36574</xdr:rowOff>
    </xdr:from>
    <xdr:to>
      <xdr:col>0</xdr:col>
      <xdr:colOff>936625</xdr:colOff>
      <xdr:row>424</xdr:row>
      <xdr:rowOff>846199</xdr:rowOff>
    </xdr:to>
    <xdr:pic>
      <xdr:nvPicPr>
        <xdr:cNvPr id="779" name="Imagen 778">
          <a:extLst>
            <a:ext uri="{FF2B5EF4-FFF2-40B4-BE49-F238E27FC236}">
              <a16:creationId xmlns:a16="http://schemas.microsoft.com/office/drawing/2014/main" id="{5D078D2E-1014-4011-980A-394319C80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18440" y="356073454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111124</xdr:colOff>
      <xdr:row>425</xdr:row>
      <xdr:rowOff>84202</xdr:rowOff>
    </xdr:from>
    <xdr:to>
      <xdr:col>0</xdr:col>
      <xdr:colOff>952499</xdr:colOff>
      <xdr:row>425</xdr:row>
      <xdr:rowOff>925578</xdr:rowOff>
    </xdr:to>
    <xdr:pic>
      <xdr:nvPicPr>
        <xdr:cNvPr id="780" name="Imagen 779">
          <a:extLst>
            <a:ext uri="{FF2B5EF4-FFF2-40B4-BE49-F238E27FC236}">
              <a16:creationId xmlns:a16="http://schemas.microsoft.com/office/drawing/2014/main" id="{40E19026-069F-4209-BD37-FF4300889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02564" y="357073582"/>
          <a:ext cx="841376" cy="84137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428</xdr:row>
      <xdr:rowOff>103885</xdr:rowOff>
    </xdr:from>
    <xdr:to>
      <xdr:col>0</xdr:col>
      <xdr:colOff>857250</xdr:colOff>
      <xdr:row>428</xdr:row>
      <xdr:rowOff>754760</xdr:rowOff>
    </xdr:to>
    <xdr:pic>
      <xdr:nvPicPr>
        <xdr:cNvPr id="781" name="Imagen 780">
          <a:extLst>
            <a:ext uri="{FF2B5EF4-FFF2-40B4-BE49-F238E27FC236}">
              <a16:creationId xmlns:a16="http://schemas.microsoft.com/office/drawing/2014/main" id="{3FF273D4-66F0-45C1-B352-A295E4B8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59463085"/>
          <a:ext cx="650875" cy="650875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430</xdr:row>
      <xdr:rowOff>74549</xdr:rowOff>
    </xdr:from>
    <xdr:to>
      <xdr:col>0</xdr:col>
      <xdr:colOff>873125</xdr:colOff>
      <xdr:row>430</xdr:row>
      <xdr:rowOff>725423</xdr:rowOff>
    </xdr:to>
    <xdr:pic>
      <xdr:nvPicPr>
        <xdr:cNvPr id="782" name="Imagen 781">
          <a:extLst>
            <a:ext uri="{FF2B5EF4-FFF2-40B4-BE49-F238E27FC236}">
              <a16:creationId xmlns:a16="http://schemas.microsoft.com/office/drawing/2014/main" id="{2019EB52-13B9-4CD7-BD16-FEBF3E08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361201589"/>
          <a:ext cx="650874" cy="650874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432</xdr:row>
      <xdr:rowOff>95249</xdr:rowOff>
    </xdr:from>
    <xdr:to>
      <xdr:col>0</xdr:col>
      <xdr:colOff>836041</xdr:colOff>
      <xdr:row>432</xdr:row>
      <xdr:rowOff>709040</xdr:rowOff>
    </xdr:to>
    <xdr:pic>
      <xdr:nvPicPr>
        <xdr:cNvPr id="783" name="Imagen 782">
          <a:extLst>
            <a:ext uri="{FF2B5EF4-FFF2-40B4-BE49-F238E27FC236}">
              <a16:creationId xmlns:a16="http://schemas.microsoft.com/office/drawing/2014/main" id="{A2A169FA-65F2-44A7-B4E8-B27E4419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362990129"/>
          <a:ext cx="613791" cy="613791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433</xdr:row>
      <xdr:rowOff>79375</xdr:rowOff>
    </xdr:from>
    <xdr:to>
      <xdr:col>0</xdr:col>
      <xdr:colOff>914400</xdr:colOff>
      <xdr:row>433</xdr:row>
      <xdr:rowOff>787399</xdr:rowOff>
    </xdr:to>
    <xdr:pic>
      <xdr:nvPicPr>
        <xdr:cNvPr id="784" name="Imagen 783">
          <a:extLst>
            <a:ext uri="{FF2B5EF4-FFF2-40B4-BE49-F238E27FC236}">
              <a16:creationId xmlns:a16="http://schemas.microsoft.com/office/drawing/2014/main" id="{C96867B9-C8C2-4513-A781-5D9BAA5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363858175"/>
          <a:ext cx="708024" cy="70802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434</xdr:row>
      <xdr:rowOff>63500</xdr:rowOff>
    </xdr:from>
    <xdr:to>
      <xdr:col>0</xdr:col>
      <xdr:colOff>946149</xdr:colOff>
      <xdr:row>434</xdr:row>
      <xdr:rowOff>850899</xdr:rowOff>
    </xdr:to>
    <xdr:pic>
      <xdr:nvPicPr>
        <xdr:cNvPr id="785" name="Imagen 784">
          <a:extLst>
            <a:ext uri="{FF2B5EF4-FFF2-40B4-BE49-F238E27FC236}">
              <a16:creationId xmlns:a16="http://schemas.microsoft.com/office/drawing/2014/main" id="{1D367C85-93E1-4D5F-9A73-48BD478CD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64726220"/>
          <a:ext cx="787399" cy="787399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435</xdr:row>
      <xdr:rowOff>127000</xdr:rowOff>
    </xdr:from>
    <xdr:to>
      <xdr:col>0</xdr:col>
      <xdr:colOff>914400</xdr:colOff>
      <xdr:row>435</xdr:row>
      <xdr:rowOff>819150</xdr:rowOff>
    </xdr:to>
    <xdr:pic>
      <xdr:nvPicPr>
        <xdr:cNvPr id="786" name="Imagen 785">
          <a:extLst>
            <a:ext uri="{FF2B5EF4-FFF2-40B4-BE49-F238E27FC236}">
              <a16:creationId xmlns:a16="http://schemas.microsoft.com/office/drawing/2014/main" id="{882CDCF5-D3C1-40ED-9C43-32B4142BF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365673640"/>
          <a:ext cx="692150" cy="69215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438</xdr:row>
      <xdr:rowOff>126999</xdr:rowOff>
    </xdr:from>
    <xdr:to>
      <xdr:col>0</xdr:col>
      <xdr:colOff>930275</xdr:colOff>
      <xdr:row>438</xdr:row>
      <xdr:rowOff>866774</xdr:rowOff>
    </xdr:to>
    <xdr:pic>
      <xdr:nvPicPr>
        <xdr:cNvPr id="787" name="Imagen 786">
          <a:extLst>
            <a:ext uri="{FF2B5EF4-FFF2-40B4-BE49-F238E27FC236}">
              <a16:creationId xmlns:a16="http://schemas.microsoft.com/office/drawing/2014/main" id="{EFC60945-44BE-47D4-85F6-7314D05EB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68325399"/>
          <a:ext cx="739775" cy="7397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439</xdr:row>
      <xdr:rowOff>95250</xdr:rowOff>
    </xdr:from>
    <xdr:to>
      <xdr:col>0</xdr:col>
      <xdr:colOff>962024</xdr:colOff>
      <xdr:row>440</xdr:row>
      <xdr:rowOff>25399</xdr:rowOff>
    </xdr:to>
    <xdr:pic>
      <xdr:nvPicPr>
        <xdr:cNvPr id="788" name="Imagen 787">
          <a:extLst>
            <a:ext uri="{FF2B5EF4-FFF2-40B4-BE49-F238E27FC236}">
              <a16:creationId xmlns:a16="http://schemas.microsoft.com/office/drawing/2014/main" id="{29925592-10FD-47C2-A298-9052BE861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369177570"/>
          <a:ext cx="819149" cy="814069"/>
        </a:xfrm>
        <a:prstGeom prst="rect">
          <a:avLst/>
        </a:prstGeom>
      </xdr:spPr>
    </xdr:pic>
    <xdr:clientData/>
  </xdr:twoCellAnchor>
  <xdr:twoCellAnchor>
    <xdr:from>
      <xdr:col>0</xdr:col>
      <xdr:colOff>174624</xdr:colOff>
      <xdr:row>440</xdr:row>
      <xdr:rowOff>57150</xdr:rowOff>
    </xdr:from>
    <xdr:to>
      <xdr:col>0</xdr:col>
      <xdr:colOff>984249</xdr:colOff>
      <xdr:row>440</xdr:row>
      <xdr:rowOff>866775</xdr:rowOff>
    </xdr:to>
    <xdr:pic>
      <xdr:nvPicPr>
        <xdr:cNvPr id="789" name="Imagen 788">
          <a:extLst>
            <a:ext uri="{FF2B5EF4-FFF2-40B4-BE49-F238E27FC236}">
              <a16:creationId xmlns:a16="http://schemas.microsoft.com/office/drawing/2014/main" id="{64B0FA7B-476C-4E2B-8401-66FD75483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" y="370023390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441</xdr:row>
      <xdr:rowOff>47625</xdr:rowOff>
    </xdr:from>
    <xdr:to>
      <xdr:col>0</xdr:col>
      <xdr:colOff>916291</xdr:colOff>
      <xdr:row>441</xdr:row>
      <xdr:rowOff>837130</xdr:rowOff>
    </xdr:to>
    <xdr:pic>
      <xdr:nvPicPr>
        <xdr:cNvPr id="790" name="Imagen 789">
          <a:extLst>
            <a:ext uri="{FF2B5EF4-FFF2-40B4-BE49-F238E27FC236}">
              <a16:creationId xmlns:a16="http://schemas.microsoft.com/office/drawing/2014/main" id="{62FEAC8D-0296-4E84-8DD0-90F6A5E3C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370897785"/>
          <a:ext cx="789291" cy="78950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442</xdr:row>
      <xdr:rowOff>63500</xdr:rowOff>
    </xdr:from>
    <xdr:to>
      <xdr:col>0</xdr:col>
      <xdr:colOff>900423</xdr:colOff>
      <xdr:row>442</xdr:row>
      <xdr:rowOff>821254</xdr:rowOff>
    </xdr:to>
    <xdr:pic>
      <xdr:nvPicPr>
        <xdr:cNvPr id="791" name="Imagen 790">
          <a:extLst>
            <a:ext uri="{FF2B5EF4-FFF2-40B4-BE49-F238E27FC236}">
              <a16:creationId xmlns:a16="http://schemas.microsoft.com/office/drawing/2014/main" id="{D06BD7FB-EC8C-4FEA-9524-2E0CB2E3B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371797580"/>
          <a:ext cx="757548" cy="757754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437</xdr:row>
      <xdr:rowOff>79376</xdr:rowOff>
    </xdr:from>
    <xdr:to>
      <xdr:col>0</xdr:col>
      <xdr:colOff>993774</xdr:colOff>
      <xdr:row>437</xdr:row>
      <xdr:rowOff>850900</xdr:rowOff>
    </xdr:to>
    <xdr:pic>
      <xdr:nvPicPr>
        <xdr:cNvPr id="792" name="Imagen 791">
          <a:extLst>
            <a:ext uri="{FF2B5EF4-FFF2-40B4-BE49-F238E27FC236}">
              <a16:creationId xmlns:a16="http://schemas.microsoft.com/office/drawing/2014/main" id="{6B4EEF3A-DC41-4069-89FB-BCDC40852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367393856"/>
          <a:ext cx="771524" cy="77152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444</xdr:row>
      <xdr:rowOff>95250</xdr:rowOff>
    </xdr:from>
    <xdr:to>
      <xdr:col>0</xdr:col>
      <xdr:colOff>977899</xdr:colOff>
      <xdr:row>444</xdr:row>
      <xdr:rowOff>882649</xdr:rowOff>
    </xdr:to>
    <xdr:pic>
      <xdr:nvPicPr>
        <xdr:cNvPr id="793" name="Imagen 792">
          <a:extLst>
            <a:ext uri="{FF2B5EF4-FFF2-40B4-BE49-F238E27FC236}">
              <a16:creationId xmlns:a16="http://schemas.microsoft.com/office/drawing/2014/main" id="{94C2DF53-D5F9-485A-88AF-0E32ED7ED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73597170"/>
          <a:ext cx="787399" cy="78739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445</xdr:row>
      <xdr:rowOff>25399</xdr:rowOff>
    </xdr:from>
    <xdr:to>
      <xdr:col>0</xdr:col>
      <xdr:colOff>1000125</xdr:colOff>
      <xdr:row>445</xdr:row>
      <xdr:rowOff>835024</xdr:rowOff>
    </xdr:to>
    <xdr:pic>
      <xdr:nvPicPr>
        <xdr:cNvPr id="794" name="Imagen 793">
          <a:extLst>
            <a:ext uri="{FF2B5EF4-FFF2-40B4-BE49-F238E27FC236}">
              <a16:creationId xmlns:a16="http://schemas.microsoft.com/office/drawing/2014/main" id="{7088E954-DB8C-430D-BE2B-BB1EE6046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74411239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446</xdr:row>
      <xdr:rowOff>9524</xdr:rowOff>
    </xdr:from>
    <xdr:to>
      <xdr:col>0</xdr:col>
      <xdr:colOff>1031876</xdr:colOff>
      <xdr:row>447</xdr:row>
      <xdr:rowOff>9524</xdr:rowOff>
    </xdr:to>
    <xdr:pic>
      <xdr:nvPicPr>
        <xdr:cNvPr id="795" name="Imagen 794">
          <a:extLst>
            <a:ext uri="{FF2B5EF4-FFF2-40B4-BE49-F238E27FC236}">
              <a16:creationId xmlns:a16="http://schemas.microsoft.com/office/drawing/2014/main" id="{93E03C8F-700C-44EB-9742-B802E7FF2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375279284"/>
          <a:ext cx="889000" cy="88392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447</xdr:row>
      <xdr:rowOff>57150</xdr:rowOff>
    </xdr:from>
    <xdr:to>
      <xdr:col>0</xdr:col>
      <xdr:colOff>1031875</xdr:colOff>
      <xdr:row>447</xdr:row>
      <xdr:rowOff>882650</xdr:rowOff>
    </xdr:to>
    <xdr:pic>
      <xdr:nvPicPr>
        <xdr:cNvPr id="796" name="Imagen 795">
          <a:extLst>
            <a:ext uri="{FF2B5EF4-FFF2-40B4-BE49-F238E27FC236}">
              <a16:creationId xmlns:a16="http://schemas.microsoft.com/office/drawing/2014/main" id="{82326F15-E746-4743-9571-0EBFA8A2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76210830"/>
          <a:ext cx="825500" cy="8255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443</xdr:row>
      <xdr:rowOff>41274</xdr:rowOff>
    </xdr:from>
    <xdr:to>
      <xdr:col>0</xdr:col>
      <xdr:colOff>1000125</xdr:colOff>
      <xdr:row>443</xdr:row>
      <xdr:rowOff>850899</xdr:rowOff>
    </xdr:to>
    <xdr:pic>
      <xdr:nvPicPr>
        <xdr:cNvPr id="797" name="Imagen 796">
          <a:extLst>
            <a:ext uri="{FF2B5EF4-FFF2-40B4-BE49-F238E27FC236}">
              <a16:creationId xmlns:a16="http://schemas.microsoft.com/office/drawing/2014/main" id="{A1942724-A69A-4FBC-80EF-489E80324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72659274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448</xdr:row>
      <xdr:rowOff>120650</xdr:rowOff>
    </xdr:from>
    <xdr:to>
      <xdr:col>0</xdr:col>
      <xdr:colOff>889000</xdr:colOff>
      <xdr:row>448</xdr:row>
      <xdr:rowOff>787400</xdr:rowOff>
    </xdr:to>
    <xdr:pic>
      <xdr:nvPicPr>
        <xdr:cNvPr id="798" name="Imagen 797">
          <a:extLst>
            <a:ext uri="{FF2B5EF4-FFF2-40B4-BE49-F238E27FC236}">
              <a16:creationId xmlns:a16="http://schemas.microsoft.com/office/drawing/2014/main" id="{DEA198B9-7E48-4177-8998-A67B11B8E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37715825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449</xdr:row>
      <xdr:rowOff>63500</xdr:rowOff>
    </xdr:from>
    <xdr:to>
      <xdr:col>0</xdr:col>
      <xdr:colOff>977900</xdr:colOff>
      <xdr:row>449</xdr:row>
      <xdr:rowOff>803274</xdr:rowOff>
    </xdr:to>
    <xdr:pic>
      <xdr:nvPicPr>
        <xdr:cNvPr id="799" name="Imagen 798">
          <a:extLst>
            <a:ext uri="{FF2B5EF4-FFF2-40B4-BE49-F238E27FC236}">
              <a16:creationId xmlns:a16="http://schemas.microsoft.com/office/drawing/2014/main" id="{619764F0-F3BC-442D-9ADD-0EF29D3DB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" y="377985020"/>
          <a:ext cx="739774" cy="739774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450</xdr:row>
      <xdr:rowOff>63500</xdr:rowOff>
    </xdr:from>
    <xdr:to>
      <xdr:col>0</xdr:col>
      <xdr:colOff>1009650</xdr:colOff>
      <xdr:row>450</xdr:row>
      <xdr:rowOff>866774</xdr:rowOff>
    </xdr:to>
    <xdr:pic>
      <xdr:nvPicPr>
        <xdr:cNvPr id="800" name="Imagen 799">
          <a:extLst>
            <a:ext uri="{FF2B5EF4-FFF2-40B4-BE49-F238E27FC236}">
              <a16:creationId xmlns:a16="http://schemas.microsoft.com/office/drawing/2014/main" id="{0D682435-7DE2-4C74-B258-6F585605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378868940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451</xdr:row>
      <xdr:rowOff>79375</xdr:rowOff>
    </xdr:from>
    <xdr:to>
      <xdr:col>0</xdr:col>
      <xdr:colOff>995386</xdr:colOff>
      <xdr:row>451</xdr:row>
      <xdr:rowOff>868568</xdr:rowOff>
    </xdr:to>
    <xdr:pic>
      <xdr:nvPicPr>
        <xdr:cNvPr id="801" name="Imagen 800">
          <a:extLst>
            <a:ext uri="{FF2B5EF4-FFF2-40B4-BE49-F238E27FC236}">
              <a16:creationId xmlns:a16="http://schemas.microsoft.com/office/drawing/2014/main" id="{294D0991-2D42-46FF-AEA5-0C57B1404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79768735"/>
          <a:ext cx="789011" cy="789193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451</xdr:row>
      <xdr:rowOff>882650</xdr:rowOff>
    </xdr:from>
    <xdr:to>
      <xdr:col>0</xdr:col>
      <xdr:colOff>1095374</xdr:colOff>
      <xdr:row>452</xdr:row>
      <xdr:rowOff>850899</xdr:rowOff>
    </xdr:to>
    <xdr:pic>
      <xdr:nvPicPr>
        <xdr:cNvPr id="802" name="Imagen 801">
          <a:extLst>
            <a:ext uri="{FF2B5EF4-FFF2-40B4-BE49-F238E27FC236}">
              <a16:creationId xmlns:a16="http://schemas.microsoft.com/office/drawing/2014/main" id="{44E1766E-10C9-429C-85AA-E5A1D443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380572010"/>
          <a:ext cx="857249" cy="85216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453</xdr:row>
      <xdr:rowOff>41275</xdr:rowOff>
    </xdr:from>
    <xdr:to>
      <xdr:col>0</xdr:col>
      <xdr:colOff>1016000</xdr:colOff>
      <xdr:row>453</xdr:row>
      <xdr:rowOff>866775</xdr:rowOff>
    </xdr:to>
    <xdr:pic>
      <xdr:nvPicPr>
        <xdr:cNvPr id="803" name="Imagen 802">
          <a:extLst>
            <a:ext uri="{FF2B5EF4-FFF2-40B4-BE49-F238E27FC236}">
              <a16:creationId xmlns:a16="http://schemas.microsoft.com/office/drawing/2014/main" id="{AB7F9960-55EC-4284-96C7-04813D8AC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81498475"/>
          <a:ext cx="825500" cy="8255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454</xdr:row>
      <xdr:rowOff>31750</xdr:rowOff>
    </xdr:from>
    <xdr:to>
      <xdr:col>0</xdr:col>
      <xdr:colOff>962025</xdr:colOff>
      <xdr:row>454</xdr:row>
      <xdr:rowOff>850900</xdr:rowOff>
    </xdr:to>
    <xdr:pic>
      <xdr:nvPicPr>
        <xdr:cNvPr id="804" name="Imagen 803">
          <a:extLst>
            <a:ext uri="{FF2B5EF4-FFF2-40B4-BE49-F238E27FC236}">
              <a16:creationId xmlns:a16="http://schemas.microsoft.com/office/drawing/2014/main" id="{30DB0569-A8C7-49B6-9668-49AD54652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382372870"/>
          <a:ext cx="819150" cy="819150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456</xdr:row>
      <xdr:rowOff>73024</xdr:rowOff>
    </xdr:from>
    <xdr:to>
      <xdr:col>0</xdr:col>
      <xdr:colOff>984250</xdr:colOff>
      <xdr:row>456</xdr:row>
      <xdr:rowOff>866775</xdr:rowOff>
    </xdr:to>
    <xdr:pic>
      <xdr:nvPicPr>
        <xdr:cNvPr id="805" name="Imagen 804">
          <a:extLst>
            <a:ext uri="{FF2B5EF4-FFF2-40B4-BE49-F238E27FC236}">
              <a16:creationId xmlns:a16="http://schemas.microsoft.com/office/drawing/2014/main" id="{A3896B14-3AB2-4F9A-A4AF-E87E48FEC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39" y="384181984"/>
          <a:ext cx="793751" cy="79375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457</xdr:row>
      <xdr:rowOff>31750</xdr:rowOff>
    </xdr:from>
    <xdr:to>
      <xdr:col>0</xdr:col>
      <xdr:colOff>977899</xdr:colOff>
      <xdr:row>457</xdr:row>
      <xdr:rowOff>819149</xdr:rowOff>
    </xdr:to>
    <xdr:pic>
      <xdr:nvPicPr>
        <xdr:cNvPr id="806" name="Imagen 805">
          <a:extLst>
            <a:ext uri="{FF2B5EF4-FFF2-40B4-BE49-F238E27FC236}">
              <a16:creationId xmlns:a16="http://schemas.microsoft.com/office/drawing/2014/main" id="{30B25612-B3D1-4593-A8B5-9865BA8CE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85024630"/>
          <a:ext cx="787399" cy="787399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459</xdr:row>
      <xdr:rowOff>63500</xdr:rowOff>
    </xdr:from>
    <xdr:to>
      <xdr:col>0</xdr:col>
      <xdr:colOff>993775</xdr:colOff>
      <xdr:row>459</xdr:row>
      <xdr:rowOff>850900</xdr:rowOff>
    </xdr:to>
    <xdr:pic>
      <xdr:nvPicPr>
        <xdr:cNvPr id="807" name="Imagen 806">
          <a:extLst>
            <a:ext uri="{FF2B5EF4-FFF2-40B4-BE49-F238E27FC236}">
              <a16:creationId xmlns:a16="http://schemas.microsoft.com/office/drawing/2014/main" id="{D6D2E528-F95B-4FB0-B3A2-29FF2001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86824220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460</xdr:row>
      <xdr:rowOff>41274</xdr:rowOff>
    </xdr:from>
    <xdr:to>
      <xdr:col>0</xdr:col>
      <xdr:colOff>952500</xdr:colOff>
      <xdr:row>460</xdr:row>
      <xdr:rowOff>819149</xdr:rowOff>
    </xdr:to>
    <xdr:pic>
      <xdr:nvPicPr>
        <xdr:cNvPr id="808" name="Imagen 807">
          <a:extLst>
            <a:ext uri="{FF2B5EF4-FFF2-40B4-BE49-F238E27FC236}">
              <a16:creationId xmlns:a16="http://schemas.microsoft.com/office/drawing/2014/main" id="{878CEA3E-4C21-49E6-92AF-63C2E2FE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387685914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462</xdr:row>
      <xdr:rowOff>25400</xdr:rowOff>
    </xdr:from>
    <xdr:to>
      <xdr:col>0</xdr:col>
      <xdr:colOff>1063625</xdr:colOff>
      <xdr:row>462</xdr:row>
      <xdr:rowOff>866774</xdr:rowOff>
    </xdr:to>
    <xdr:pic>
      <xdr:nvPicPr>
        <xdr:cNvPr id="809" name="Imagen 808">
          <a:extLst>
            <a:ext uri="{FF2B5EF4-FFF2-40B4-BE49-F238E27FC236}">
              <a16:creationId xmlns:a16="http://schemas.microsoft.com/office/drawing/2014/main" id="{2ED7528E-DE70-4869-A8F7-01D19B27C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389437880"/>
          <a:ext cx="841374" cy="84137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463</xdr:row>
      <xdr:rowOff>47624</xdr:rowOff>
    </xdr:from>
    <xdr:to>
      <xdr:col>0</xdr:col>
      <xdr:colOff>1025525</xdr:colOff>
      <xdr:row>463</xdr:row>
      <xdr:rowOff>882649</xdr:rowOff>
    </xdr:to>
    <xdr:pic>
      <xdr:nvPicPr>
        <xdr:cNvPr id="810" name="Imagen 809">
          <a:extLst>
            <a:ext uri="{FF2B5EF4-FFF2-40B4-BE49-F238E27FC236}">
              <a16:creationId xmlns:a16="http://schemas.microsoft.com/office/drawing/2014/main" id="{2A6D97FC-FB26-4614-97F6-39144A164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90344024"/>
          <a:ext cx="835025" cy="835025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464</xdr:row>
      <xdr:rowOff>63500</xdr:rowOff>
    </xdr:from>
    <xdr:to>
      <xdr:col>0</xdr:col>
      <xdr:colOff>914399</xdr:colOff>
      <xdr:row>464</xdr:row>
      <xdr:rowOff>771523</xdr:rowOff>
    </xdr:to>
    <xdr:pic>
      <xdr:nvPicPr>
        <xdr:cNvPr id="811" name="Imagen 810">
          <a:extLst>
            <a:ext uri="{FF2B5EF4-FFF2-40B4-BE49-F238E27FC236}">
              <a16:creationId xmlns:a16="http://schemas.microsoft.com/office/drawing/2014/main" id="{DE866B74-1A1C-441C-B267-CC450967C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391243820"/>
          <a:ext cx="708023" cy="708023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465</xdr:row>
      <xdr:rowOff>25400</xdr:rowOff>
    </xdr:from>
    <xdr:to>
      <xdr:col>0</xdr:col>
      <xdr:colOff>968375</xdr:colOff>
      <xdr:row>465</xdr:row>
      <xdr:rowOff>819150</xdr:rowOff>
    </xdr:to>
    <xdr:pic>
      <xdr:nvPicPr>
        <xdr:cNvPr id="812" name="Imagen 811">
          <a:extLst>
            <a:ext uri="{FF2B5EF4-FFF2-40B4-BE49-F238E27FC236}">
              <a16:creationId xmlns:a16="http://schemas.microsoft.com/office/drawing/2014/main" id="{3F16E92D-1AF6-4FFC-BD67-213E8C858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392089640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466</xdr:row>
      <xdr:rowOff>88900</xdr:rowOff>
    </xdr:from>
    <xdr:to>
      <xdr:col>0</xdr:col>
      <xdr:colOff>920750</xdr:colOff>
      <xdr:row>466</xdr:row>
      <xdr:rowOff>787400</xdr:rowOff>
    </xdr:to>
    <xdr:pic>
      <xdr:nvPicPr>
        <xdr:cNvPr id="813" name="Imagen 812">
          <a:extLst>
            <a:ext uri="{FF2B5EF4-FFF2-40B4-BE49-F238E27FC236}">
              <a16:creationId xmlns:a16="http://schemas.microsoft.com/office/drawing/2014/main" id="{D6391300-2485-436F-9F51-8B5C9A76D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393037060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468</xdr:row>
      <xdr:rowOff>57149</xdr:rowOff>
    </xdr:from>
    <xdr:to>
      <xdr:col>0</xdr:col>
      <xdr:colOff>936626</xdr:colOff>
      <xdr:row>468</xdr:row>
      <xdr:rowOff>850899</xdr:rowOff>
    </xdr:to>
    <xdr:pic>
      <xdr:nvPicPr>
        <xdr:cNvPr id="814" name="Imagen 813">
          <a:extLst>
            <a:ext uri="{FF2B5EF4-FFF2-40B4-BE49-F238E27FC236}">
              <a16:creationId xmlns:a16="http://schemas.microsoft.com/office/drawing/2014/main" id="{07EF21FF-6293-4824-9945-94D6C2933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394773149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467</xdr:row>
      <xdr:rowOff>104774</xdr:rowOff>
    </xdr:from>
    <xdr:to>
      <xdr:col>0</xdr:col>
      <xdr:colOff>904875</xdr:colOff>
      <xdr:row>467</xdr:row>
      <xdr:rowOff>850899</xdr:rowOff>
    </xdr:to>
    <xdr:pic>
      <xdr:nvPicPr>
        <xdr:cNvPr id="815" name="Imagen 814">
          <a:extLst>
            <a:ext uri="{FF2B5EF4-FFF2-40B4-BE49-F238E27FC236}">
              <a16:creationId xmlns:a16="http://schemas.microsoft.com/office/drawing/2014/main" id="{03079120-B6CD-4714-8B04-EE51B7ECA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39393685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468</xdr:row>
      <xdr:rowOff>882650</xdr:rowOff>
    </xdr:from>
    <xdr:to>
      <xdr:col>0</xdr:col>
      <xdr:colOff>1047750</xdr:colOff>
      <xdr:row>469</xdr:row>
      <xdr:rowOff>850900</xdr:rowOff>
    </xdr:to>
    <xdr:pic>
      <xdr:nvPicPr>
        <xdr:cNvPr id="816" name="Imagen 815">
          <a:extLst>
            <a:ext uri="{FF2B5EF4-FFF2-40B4-BE49-F238E27FC236}">
              <a16:creationId xmlns:a16="http://schemas.microsoft.com/office/drawing/2014/main" id="{AE5B689D-9D80-4665-872A-988C88138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95598650"/>
          <a:ext cx="857250" cy="85217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471</xdr:row>
      <xdr:rowOff>104774</xdr:rowOff>
    </xdr:from>
    <xdr:to>
      <xdr:col>0</xdr:col>
      <xdr:colOff>889000</xdr:colOff>
      <xdr:row>471</xdr:row>
      <xdr:rowOff>787399</xdr:rowOff>
    </xdr:to>
    <xdr:pic>
      <xdr:nvPicPr>
        <xdr:cNvPr id="817" name="Imagen 816">
          <a:extLst>
            <a:ext uri="{FF2B5EF4-FFF2-40B4-BE49-F238E27FC236}">
              <a16:creationId xmlns:a16="http://schemas.microsoft.com/office/drawing/2014/main" id="{014F3015-5D44-4AFA-8511-D826B7639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397472534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470</xdr:row>
      <xdr:rowOff>127000</xdr:rowOff>
    </xdr:from>
    <xdr:to>
      <xdr:col>0</xdr:col>
      <xdr:colOff>914400</xdr:colOff>
      <xdr:row>470</xdr:row>
      <xdr:rowOff>850900</xdr:rowOff>
    </xdr:to>
    <xdr:pic>
      <xdr:nvPicPr>
        <xdr:cNvPr id="818" name="Imagen 817">
          <a:extLst>
            <a:ext uri="{FF2B5EF4-FFF2-40B4-BE49-F238E27FC236}">
              <a16:creationId xmlns:a16="http://schemas.microsoft.com/office/drawing/2014/main" id="{56BC33CF-CB75-40B4-AB11-FAC7866EA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396610840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473</xdr:row>
      <xdr:rowOff>47625</xdr:rowOff>
    </xdr:from>
    <xdr:to>
      <xdr:col>0</xdr:col>
      <xdr:colOff>977899</xdr:colOff>
      <xdr:row>474</xdr:row>
      <xdr:rowOff>9524</xdr:rowOff>
    </xdr:to>
    <xdr:pic>
      <xdr:nvPicPr>
        <xdr:cNvPr id="819" name="Imagen 818">
          <a:extLst>
            <a:ext uri="{FF2B5EF4-FFF2-40B4-BE49-F238E27FC236}">
              <a16:creationId xmlns:a16="http://schemas.microsoft.com/office/drawing/2014/main" id="{5B19F409-225C-4218-BF33-BDDFC61C6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399183225"/>
          <a:ext cx="850899" cy="845819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472</xdr:row>
      <xdr:rowOff>31750</xdr:rowOff>
    </xdr:from>
    <xdr:to>
      <xdr:col>0</xdr:col>
      <xdr:colOff>914400</xdr:colOff>
      <xdr:row>472</xdr:row>
      <xdr:rowOff>819150</xdr:rowOff>
    </xdr:to>
    <xdr:pic>
      <xdr:nvPicPr>
        <xdr:cNvPr id="820" name="Imagen 819">
          <a:extLst>
            <a:ext uri="{FF2B5EF4-FFF2-40B4-BE49-F238E27FC236}">
              <a16:creationId xmlns:a16="http://schemas.microsoft.com/office/drawing/2014/main" id="{4340CD03-BAAD-4D0A-8544-48745341E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398283430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474</xdr:row>
      <xdr:rowOff>25399</xdr:rowOff>
    </xdr:from>
    <xdr:to>
      <xdr:col>0</xdr:col>
      <xdr:colOff>984251</xdr:colOff>
      <xdr:row>474</xdr:row>
      <xdr:rowOff>819149</xdr:rowOff>
    </xdr:to>
    <xdr:pic>
      <xdr:nvPicPr>
        <xdr:cNvPr id="821" name="Imagen 820">
          <a:extLst>
            <a:ext uri="{FF2B5EF4-FFF2-40B4-BE49-F238E27FC236}">
              <a16:creationId xmlns:a16="http://schemas.microsoft.com/office/drawing/2014/main" id="{815441A6-2F38-4A3B-81A0-EAF8CD76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400044919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475</xdr:row>
      <xdr:rowOff>120649</xdr:rowOff>
    </xdr:from>
    <xdr:to>
      <xdr:col>0</xdr:col>
      <xdr:colOff>968376</xdr:colOff>
      <xdr:row>475</xdr:row>
      <xdr:rowOff>850899</xdr:rowOff>
    </xdr:to>
    <xdr:pic>
      <xdr:nvPicPr>
        <xdr:cNvPr id="822" name="Imagen 821">
          <a:extLst>
            <a:ext uri="{FF2B5EF4-FFF2-40B4-BE49-F238E27FC236}">
              <a16:creationId xmlns:a16="http://schemas.microsoft.com/office/drawing/2014/main" id="{EF4FB315-964C-4CDA-8613-DFEA9771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" y="401024089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301624</xdr:colOff>
      <xdr:row>476</xdr:row>
      <xdr:rowOff>41275</xdr:rowOff>
    </xdr:from>
    <xdr:to>
      <xdr:col>0</xdr:col>
      <xdr:colOff>1015999</xdr:colOff>
      <xdr:row>476</xdr:row>
      <xdr:rowOff>755650</xdr:rowOff>
    </xdr:to>
    <xdr:pic>
      <xdr:nvPicPr>
        <xdr:cNvPr id="823" name="Imagen 822">
          <a:extLst>
            <a:ext uri="{FF2B5EF4-FFF2-40B4-BE49-F238E27FC236}">
              <a16:creationId xmlns:a16="http://schemas.microsoft.com/office/drawing/2014/main" id="{4CA13DB5-CFA9-4883-8A35-0B1503728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64" y="401828635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478</xdr:row>
      <xdr:rowOff>63499</xdr:rowOff>
    </xdr:from>
    <xdr:to>
      <xdr:col>0</xdr:col>
      <xdr:colOff>1009650</xdr:colOff>
      <xdr:row>478</xdr:row>
      <xdr:rowOff>803274</xdr:rowOff>
    </xdr:to>
    <xdr:pic>
      <xdr:nvPicPr>
        <xdr:cNvPr id="824" name="Imagen 823">
          <a:extLst>
            <a:ext uri="{FF2B5EF4-FFF2-40B4-BE49-F238E27FC236}">
              <a16:creationId xmlns:a16="http://schemas.microsoft.com/office/drawing/2014/main" id="{5AC02F66-25BB-4986-833D-F8359413F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5" y="403618699"/>
          <a:ext cx="739775" cy="7397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479</xdr:row>
      <xdr:rowOff>25399</xdr:rowOff>
    </xdr:from>
    <xdr:to>
      <xdr:col>0</xdr:col>
      <xdr:colOff>968375</xdr:colOff>
      <xdr:row>479</xdr:row>
      <xdr:rowOff>803274</xdr:rowOff>
    </xdr:to>
    <xdr:pic>
      <xdr:nvPicPr>
        <xdr:cNvPr id="825" name="Imagen 824">
          <a:extLst>
            <a:ext uri="{FF2B5EF4-FFF2-40B4-BE49-F238E27FC236}">
              <a16:creationId xmlns:a16="http://schemas.microsoft.com/office/drawing/2014/main" id="{45F6DAD5-68CA-414C-8A98-F9BD40AD2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404464519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481</xdr:row>
      <xdr:rowOff>25399</xdr:rowOff>
    </xdr:from>
    <xdr:to>
      <xdr:col>0</xdr:col>
      <xdr:colOff>1047750</xdr:colOff>
      <xdr:row>481</xdr:row>
      <xdr:rowOff>866774</xdr:rowOff>
    </xdr:to>
    <xdr:pic>
      <xdr:nvPicPr>
        <xdr:cNvPr id="826" name="Imagen 825">
          <a:extLst>
            <a:ext uri="{FF2B5EF4-FFF2-40B4-BE49-F238E27FC236}">
              <a16:creationId xmlns:a16="http://schemas.microsoft.com/office/drawing/2014/main" id="{0B78184C-2E9B-4A79-8870-E73D5C781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406232359"/>
          <a:ext cx="841375" cy="841375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482</xdr:row>
      <xdr:rowOff>73024</xdr:rowOff>
    </xdr:from>
    <xdr:to>
      <xdr:col>0</xdr:col>
      <xdr:colOff>1000126</xdr:colOff>
      <xdr:row>483</xdr:row>
      <xdr:rowOff>9524</xdr:rowOff>
    </xdr:to>
    <xdr:pic>
      <xdr:nvPicPr>
        <xdr:cNvPr id="827" name="Imagen 826">
          <a:extLst>
            <a:ext uri="{FF2B5EF4-FFF2-40B4-BE49-F238E27FC236}">
              <a16:creationId xmlns:a16="http://schemas.microsoft.com/office/drawing/2014/main" id="{36848D7F-9466-4CEE-95C1-132DB7623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407163904"/>
          <a:ext cx="825500" cy="820420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482</xdr:row>
      <xdr:rowOff>866775</xdr:rowOff>
    </xdr:from>
    <xdr:to>
      <xdr:col>0</xdr:col>
      <xdr:colOff>1079499</xdr:colOff>
      <xdr:row>483</xdr:row>
      <xdr:rowOff>819150</xdr:rowOff>
    </xdr:to>
    <xdr:pic>
      <xdr:nvPicPr>
        <xdr:cNvPr id="828" name="Imagen 827">
          <a:extLst>
            <a:ext uri="{FF2B5EF4-FFF2-40B4-BE49-F238E27FC236}">
              <a16:creationId xmlns:a16="http://schemas.microsoft.com/office/drawing/2014/main" id="{EEC0AA53-171C-4B31-8CDD-C1E694F21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4" y="407957655"/>
          <a:ext cx="841375" cy="83629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486</xdr:row>
      <xdr:rowOff>95249</xdr:rowOff>
    </xdr:from>
    <xdr:to>
      <xdr:col>0</xdr:col>
      <xdr:colOff>930275</xdr:colOff>
      <xdr:row>486</xdr:row>
      <xdr:rowOff>835024</xdr:rowOff>
    </xdr:to>
    <xdr:pic>
      <xdr:nvPicPr>
        <xdr:cNvPr id="829" name="Imagen 828">
          <a:extLst>
            <a:ext uri="{FF2B5EF4-FFF2-40B4-BE49-F238E27FC236}">
              <a16:creationId xmlns:a16="http://schemas.microsoft.com/office/drawing/2014/main" id="{4A3AC74F-5C86-4D7B-9E13-D1DF4182B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410721809"/>
          <a:ext cx="739775" cy="73977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485</xdr:row>
      <xdr:rowOff>57149</xdr:rowOff>
    </xdr:from>
    <xdr:to>
      <xdr:col>0</xdr:col>
      <xdr:colOff>1016000</xdr:colOff>
      <xdr:row>485</xdr:row>
      <xdr:rowOff>835024</xdr:rowOff>
    </xdr:to>
    <xdr:pic>
      <xdr:nvPicPr>
        <xdr:cNvPr id="830" name="Imagen 829">
          <a:extLst>
            <a:ext uri="{FF2B5EF4-FFF2-40B4-BE49-F238E27FC236}">
              <a16:creationId xmlns:a16="http://schemas.microsoft.com/office/drawing/2014/main" id="{46623A90-244F-4AE5-A864-1DDE84DFB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409799789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174624</xdr:colOff>
      <xdr:row>487</xdr:row>
      <xdr:rowOff>57150</xdr:rowOff>
    </xdr:from>
    <xdr:to>
      <xdr:col>0</xdr:col>
      <xdr:colOff>952499</xdr:colOff>
      <xdr:row>487</xdr:row>
      <xdr:rowOff>835025</xdr:rowOff>
    </xdr:to>
    <xdr:pic>
      <xdr:nvPicPr>
        <xdr:cNvPr id="831" name="Imagen 830">
          <a:extLst>
            <a:ext uri="{FF2B5EF4-FFF2-40B4-BE49-F238E27FC236}">
              <a16:creationId xmlns:a16="http://schemas.microsoft.com/office/drawing/2014/main" id="{5FEBF93A-E6BE-41DE-AD0F-5303A410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4" y="411567630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489</xdr:row>
      <xdr:rowOff>47626</xdr:rowOff>
    </xdr:from>
    <xdr:to>
      <xdr:col>0</xdr:col>
      <xdr:colOff>914399</xdr:colOff>
      <xdr:row>489</xdr:row>
      <xdr:rowOff>850900</xdr:rowOff>
    </xdr:to>
    <xdr:pic>
      <xdr:nvPicPr>
        <xdr:cNvPr id="832" name="Imagen 831">
          <a:extLst>
            <a:ext uri="{FF2B5EF4-FFF2-40B4-BE49-F238E27FC236}">
              <a16:creationId xmlns:a16="http://schemas.microsoft.com/office/drawing/2014/main" id="{E44FE5B6-226A-4F3E-B12E-E9BB68732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413325946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490</xdr:row>
      <xdr:rowOff>190499</xdr:rowOff>
    </xdr:from>
    <xdr:to>
      <xdr:col>0</xdr:col>
      <xdr:colOff>864743</xdr:colOff>
      <xdr:row>490</xdr:row>
      <xdr:rowOff>801242</xdr:rowOff>
    </xdr:to>
    <xdr:pic>
      <xdr:nvPicPr>
        <xdr:cNvPr id="833" name="Imagen 832">
          <a:extLst>
            <a:ext uri="{FF2B5EF4-FFF2-40B4-BE49-F238E27FC236}">
              <a16:creationId xmlns:a16="http://schemas.microsoft.com/office/drawing/2014/main" id="{1A1F3944-5731-4CFB-B4AD-BED68325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14352739"/>
          <a:ext cx="610743" cy="610743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488</xdr:row>
      <xdr:rowOff>93090</xdr:rowOff>
    </xdr:from>
    <xdr:to>
      <xdr:col>0</xdr:col>
      <xdr:colOff>857251</xdr:colOff>
      <xdr:row>488</xdr:row>
      <xdr:rowOff>791590</xdr:rowOff>
    </xdr:to>
    <xdr:pic>
      <xdr:nvPicPr>
        <xdr:cNvPr id="834" name="Imagen 833">
          <a:extLst>
            <a:ext uri="{FF2B5EF4-FFF2-40B4-BE49-F238E27FC236}">
              <a16:creationId xmlns:a16="http://schemas.microsoft.com/office/drawing/2014/main" id="{40AA5EBF-0BC9-4A72-8D9E-9A9A918ED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412487490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491</xdr:row>
      <xdr:rowOff>10196</xdr:rowOff>
    </xdr:from>
    <xdr:to>
      <xdr:col>0</xdr:col>
      <xdr:colOff>1047749</xdr:colOff>
      <xdr:row>491</xdr:row>
      <xdr:rowOff>805827</xdr:rowOff>
    </xdr:to>
    <xdr:pic>
      <xdr:nvPicPr>
        <xdr:cNvPr id="835" name="Imagen 834">
          <a:extLst>
            <a:ext uri="{FF2B5EF4-FFF2-40B4-BE49-F238E27FC236}">
              <a16:creationId xmlns:a16="http://schemas.microsoft.com/office/drawing/2014/main" id="{63000B27-324A-42D8-9A6E-57CFAA8AE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15056356"/>
          <a:ext cx="793749" cy="795631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491</xdr:row>
      <xdr:rowOff>850900</xdr:rowOff>
    </xdr:from>
    <xdr:to>
      <xdr:col>0</xdr:col>
      <xdr:colOff>1111250</xdr:colOff>
      <xdr:row>492</xdr:row>
      <xdr:rowOff>835026</xdr:rowOff>
    </xdr:to>
    <xdr:pic>
      <xdr:nvPicPr>
        <xdr:cNvPr id="836" name="Imagen 835">
          <a:extLst>
            <a:ext uri="{FF2B5EF4-FFF2-40B4-BE49-F238E27FC236}">
              <a16:creationId xmlns:a16="http://schemas.microsoft.com/office/drawing/2014/main" id="{9C54161C-5528-48C0-9952-EE4292DEE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4" y="415897060"/>
          <a:ext cx="873126" cy="868046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493</xdr:row>
      <xdr:rowOff>57819</xdr:rowOff>
    </xdr:from>
    <xdr:to>
      <xdr:col>0</xdr:col>
      <xdr:colOff>1031875</xdr:colOff>
      <xdr:row>493</xdr:row>
      <xdr:rowOff>853452</xdr:rowOff>
    </xdr:to>
    <xdr:pic>
      <xdr:nvPicPr>
        <xdr:cNvPr id="837" name="Imagen 836">
          <a:extLst>
            <a:ext uri="{FF2B5EF4-FFF2-40B4-BE49-F238E27FC236}">
              <a16:creationId xmlns:a16="http://schemas.microsoft.com/office/drawing/2014/main" id="{91FE3410-2865-43CE-BF0F-F61A25792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416871819"/>
          <a:ext cx="793750" cy="795633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494</xdr:row>
      <xdr:rowOff>206374</xdr:rowOff>
    </xdr:from>
    <xdr:to>
      <xdr:col>0</xdr:col>
      <xdr:colOff>868553</xdr:colOff>
      <xdr:row>494</xdr:row>
      <xdr:rowOff>868551</xdr:rowOff>
    </xdr:to>
    <xdr:pic>
      <xdr:nvPicPr>
        <xdr:cNvPr id="838" name="Imagen 837">
          <a:extLst>
            <a:ext uri="{FF2B5EF4-FFF2-40B4-BE49-F238E27FC236}">
              <a16:creationId xmlns:a16="http://schemas.microsoft.com/office/drawing/2014/main" id="{849DED5E-6434-47D5-8651-123924A1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417904294"/>
          <a:ext cx="662177" cy="662177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495</xdr:row>
      <xdr:rowOff>158749</xdr:rowOff>
    </xdr:from>
    <xdr:to>
      <xdr:col>0</xdr:col>
      <xdr:colOff>900303</xdr:colOff>
      <xdr:row>495</xdr:row>
      <xdr:rowOff>805052</xdr:rowOff>
    </xdr:to>
    <xdr:pic>
      <xdr:nvPicPr>
        <xdr:cNvPr id="839" name="Imagen 838">
          <a:extLst>
            <a:ext uri="{FF2B5EF4-FFF2-40B4-BE49-F238E27FC236}">
              <a16:creationId xmlns:a16="http://schemas.microsoft.com/office/drawing/2014/main" id="{9D420B86-C5C4-4490-A277-0BE684B78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18740589"/>
          <a:ext cx="646303" cy="646303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496</xdr:row>
      <xdr:rowOff>35306</xdr:rowOff>
    </xdr:from>
    <xdr:to>
      <xdr:col>0</xdr:col>
      <xdr:colOff>952500</xdr:colOff>
      <xdr:row>496</xdr:row>
      <xdr:rowOff>860806</xdr:rowOff>
    </xdr:to>
    <xdr:pic>
      <xdr:nvPicPr>
        <xdr:cNvPr id="840" name="Imagen 839">
          <a:extLst>
            <a:ext uri="{FF2B5EF4-FFF2-40B4-BE49-F238E27FC236}">
              <a16:creationId xmlns:a16="http://schemas.microsoft.com/office/drawing/2014/main" id="{2DF38724-905C-429D-B948-88726B6C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419501066"/>
          <a:ext cx="825500" cy="8255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497</xdr:row>
      <xdr:rowOff>74929</xdr:rowOff>
    </xdr:from>
    <xdr:to>
      <xdr:col>0</xdr:col>
      <xdr:colOff>920750</xdr:colOff>
      <xdr:row>497</xdr:row>
      <xdr:rowOff>884554</xdr:rowOff>
    </xdr:to>
    <xdr:pic>
      <xdr:nvPicPr>
        <xdr:cNvPr id="841" name="Imagen 840">
          <a:extLst>
            <a:ext uri="{FF2B5EF4-FFF2-40B4-BE49-F238E27FC236}">
              <a16:creationId xmlns:a16="http://schemas.microsoft.com/office/drawing/2014/main" id="{A8026DEB-91A6-4CED-B067-E2F2AD899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420424609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498</xdr:row>
      <xdr:rowOff>32893</xdr:rowOff>
    </xdr:from>
    <xdr:to>
      <xdr:col>0</xdr:col>
      <xdr:colOff>968375</xdr:colOff>
      <xdr:row>498</xdr:row>
      <xdr:rowOff>937767</xdr:rowOff>
    </xdr:to>
    <xdr:pic>
      <xdr:nvPicPr>
        <xdr:cNvPr id="842" name="Imagen 841">
          <a:extLst>
            <a:ext uri="{FF2B5EF4-FFF2-40B4-BE49-F238E27FC236}">
              <a16:creationId xmlns:a16="http://schemas.microsoft.com/office/drawing/2014/main" id="{5E6DD9BA-0566-4396-A872-5870B8A1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1" y="421266493"/>
          <a:ext cx="904874" cy="904874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500</xdr:row>
      <xdr:rowOff>79374</xdr:rowOff>
    </xdr:from>
    <xdr:to>
      <xdr:col>0</xdr:col>
      <xdr:colOff>860806</xdr:colOff>
      <xdr:row>500</xdr:row>
      <xdr:rowOff>829055</xdr:rowOff>
    </xdr:to>
    <xdr:pic>
      <xdr:nvPicPr>
        <xdr:cNvPr id="843" name="Imagen 842">
          <a:extLst>
            <a:ext uri="{FF2B5EF4-FFF2-40B4-BE49-F238E27FC236}">
              <a16:creationId xmlns:a16="http://schemas.microsoft.com/office/drawing/2014/main" id="{D83A2796-063E-4122-BEF5-A608216C9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422798874"/>
          <a:ext cx="749681" cy="74968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501</xdr:row>
      <xdr:rowOff>90805</xdr:rowOff>
    </xdr:from>
    <xdr:to>
      <xdr:col>0</xdr:col>
      <xdr:colOff>889000</xdr:colOff>
      <xdr:row>501</xdr:row>
      <xdr:rowOff>884555</xdr:rowOff>
    </xdr:to>
    <xdr:pic>
      <xdr:nvPicPr>
        <xdr:cNvPr id="844" name="Imagen 843">
          <a:extLst>
            <a:ext uri="{FF2B5EF4-FFF2-40B4-BE49-F238E27FC236}">
              <a16:creationId xmlns:a16="http://schemas.microsoft.com/office/drawing/2014/main" id="{CD6562DE-FDD6-4FDF-9878-243DA41C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423694225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502</xdr:row>
      <xdr:rowOff>110744</xdr:rowOff>
    </xdr:from>
    <xdr:to>
      <xdr:col>0</xdr:col>
      <xdr:colOff>904875</xdr:colOff>
      <xdr:row>502</xdr:row>
      <xdr:rowOff>856868</xdr:rowOff>
    </xdr:to>
    <xdr:pic>
      <xdr:nvPicPr>
        <xdr:cNvPr id="845" name="Imagen 844">
          <a:extLst>
            <a:ext uri="{FF2B5EF4-FFF2-40B4-BE49-F238E27FC236}">
              <a16:creationId xmlns:a16="http://schemas.microsoft.com/office/drawing/2014/main" id="{045F5C44-E80C-4A6D-AD2D-B703663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424598084"/>
          <a:ext cx="746124" cy="74612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506</xdr:row>
      <xdr:rowOff>73024</xdr:rowOff>
    </xdr:from>
    <xdr:to>
      <xdr:col>0</xdr:col>
      <xdr:colOff>873125</xdr:colOff>
      <xdr:row>506</xdr:row>
      <xdr:rowOff>787399</xdr:rowOff>
    </xdr:to>
    <xdr:pic>
      <xdr:nvPicPr>
        <xdr:cNvPr id="846" name="Imagen 845">
          <a:extLst>
            <a:ext uri="{FF2B5EF4-FFF2-40B4-BE49-F238E27FC236}">
              <a16:creationId xmlns:a16="http://schemas.microsoft.com/office/drawing/2014/main" id="{6BDB6D5D-B477-4341-AB04-E5585CEED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427395004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142874</xdr:colOff>
      <xdr:row>505</xdr:row>
      <xdr:rowOff>41275</xdr:rowOff>
    </xdr:from>
    <xdr:to>
      <xdr:col>0</xdr:col>
      <xdr:colOff>888999</xdr:colOff>
      <xdr:row>505</xdr:row>
      <xdr:rowOff>787400</xdr:rowOff>
    </xdr:to>
    <xdr:pic>
      <xdr:nvPicPr>
        <xdr:cNvPr id="847" name="Imagen 846">
          <a:extLst>
            <a:ext uri="{FF2B5EF4-FFF2-40B4-BE49-F238E27FC236}">
              <a16:creationId xmlns:a16="http://schemas.microsoft.com/office/drawing/2014/main" id="{E4CEE915-F195-4986-A5A8-B14727EDB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4" y="426479335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508</xdr:row>
      <xdr:rowOff>25400</xdr:rowOff>
    </xdr:from>
    <xdr:to>
      <xdr:col>0</xdr:col>
      <xdr:colOff>952500</xdr:colOff>
      <xdr:row>509</xdr:row>
      <xdr:rowOff>41274</xdr:rowOff>
    </xdr:to>
    <xdr:pic>
      <xdr:nvPicPr>
        <xdr:cNvPr id="848" name="Imagen 847">
          <a:extLst>
            <a:ext uri="{FF2B5EF4-FFF2-40B4-BE49-F238E27FC236}">
              <a16:creationId xmlns:a16="http://schemas.microsoft.com/office/drawing/2014/main" id="{4B3C2B86-DE11-4562-BCFA-8CA5A05C9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6" y="429115220"/>
          <a:ext cx="904874" cy="899794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507</xdr:row>
      <xdr:rowOff>31750</xdr:rowOff>
    </xdr:from>
    <xdr:to>
      <xdr:col>0</xdr:col>
      <xdr:colOff>911424</xdr:colOff>
      <xdr:row>507</xdr:row>
      <xdr:rowOff>863442</xdr:rowOff>
    </xdr:to>
    <xdr:pic>
      <xdr:nvPicPr>
        <xdr:cNvPr id="849" name="Imagen 848">
          <a:extLst>
            <a:ext uri="{FF2B5EF4-FFF2-40B4-BE49-F238E27FC236}">
              <a16:creationId xmlns:a16="http://schemas.microsoft.com/office/drawing/2014/main" id="{8D297A00-9EA7-4EC5-B63B-20EBB5164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428237650"/>
          <a:ext cx="832049" cy="831692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510</xdr:row>
      <xdr:rowOff>88899</xdr:rowOff>
    </xdr:from>
    <xdr:to>
      <xdr:col>0</xdr:col>
      <xdr:colOff>793750</xdr:colOff>
      <xdr:row>510</xdr:row>
      <xdr:rowOff>771524</xdr:rowOff>
    </xdr:to>
    <xdr:pic>
      <xdr:nvPicPr>
        <xdr:cNvPr id="850" name="Imagen 849">
          <a:extLst>
            <a:ext uri="{FF2B5EF4-FFF2-40B4-BE49-F238E27FC236}">
              <a16:creationId xmlns:a16="http://schemas.microsoft.com/office/drawing/2014/main" id="{20F6928A-7D9F-4E97-9A3B-08A47E706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430946559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512</xdr:row>
      <xdr:rowOff>104774</xdr:rowOff>
    </xdr:from>
    <xdr:to>
      <xdr:col>0</xdr:col>
      <xdr:colOff>809626</xdr:colOff>
      <xdr:row>512</xdr:row>
      <xdr:rowOff>803274</xdr:rowOff>
    </xdr:to>
    <xdr:pic>
      <xdr:nvPicPr>
        <xdr:cNvPr id="851" name="Imagen 850">
          <a:extLst>
            <a:ext uri="{FF2B5EF4-FFF2-40B4-BE49-F238E27FC236}">
              <a16:creationId xmlns:a16="http://schemas.microsoft.com/office/drawing/2014/main" id="{2F3A4F43-DF7A-4AE1-BCFB-403D04189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432730274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522</xdr:row>
      <xdr:rowOff>31750</xdr:rowOff>
    </xdr:from>
    <xdr:to>
      <xdr:col>0</xdr:col>
      <xdr:colOff>925576</xdr:colOff>
      <xdr:row>522</xdr:row>
      <xdr:rowOff>846200</xdr:rowOff>
    </xdr:to>
    <xdr:pic>
      <xdr:nvPicPr>
        <xdr:cNvPr id="852" name="Imagen 851">
          <a:extLst>
            <a:ext uri="{FF2B5EF4-FFF2-40B4-BE49-F238E27FC236}">
              <a16:creationId xmlns:a16="http://schemas.microsoft.com/office/drawing/2014/main" id="{4A191E62-0881-4E55-870A-AE46305D4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441267850"/>
          <a:ext cx="814450" cy="814450"/>
        </a:xfrm>
        <a:prstGeom prst="rect">
          <a:avLst/>
        </a:prstGeom>
      </xdr:spPr>
    </xdr:pic>
    <xdr:clientData/>
  </xdr:twoCellAnchor>
  <xdr:twoCellAnchor>
    <xdr:from>
      <xdr:col>0</xdr:col>
      <xdr:colOff>63501</xdr:colOff>
      <xdr:row>523</xdr:row>
      <xdr:rowOff>63499</xdr:rowOff>
    </xdr:from>
    <xdr:to>
      <xdr:col>0</xdr:col>
      <xdr:colOff>925576</xdr:colOff>
      <xdr:row>524</xdr:row>
      <xdr:rowOff>36574</xdr:rowOff>
    </xdr:to>
    <xdr:pic>
      <xdr:nvPicPr>
        <xdr:cNvPr id="853" name="Imagen 852">
          <a:extLst>
            <a:ext uri="{FF2B5EF4-FFF2-40B4-BE49-F238E27FC236}">
              <a16:creationId xmlns:a16="http://schemas.microsoft.com/office/drawing/2014/main" id="{7FD5E07C-FE9B-43BA-BD12-552800D94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1" y="442183519"/>
          <a:ext cx="862075" cy="85699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523</xdr:row>
      <xdr:rowOff>877950</xdr:rowOff>
    </xdr:from>
    <xdr:to>
      <xdr:col>0</xdr:col>
      <xdr:colOff>952501</xdr:colOff>
      <xdr:row>524</xdr:row>
      <xdr:rowOff>846200</xdr:rowOff>
    </xdr:to>
    <xdr:pic>
      <xdr:nvPicPr>
        <xdr:cNvPr id="854" name="Imagen 853">
          <a:extLst>
            <a:ext uri="{FF2B5EF4-FFF2-40B4-BE49-F238E27FC236}">
              <a16:creationId xmlns:a16="http://schemas.microsoft.com/office/drawing/2014/main" id="{4CEE578B-B97B-429C-88DF-549AD2C87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442997970"/>
          <a:ext cx="857250" cy="85217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525</xdr:row>
      <xdr:rowOff>15875</xdr:rowOff>
    </xdr:from>
    <xdr:to>
      <xdr:col>0</xdr:col>
      <xdr:colOff>989076</xdr:colOff>
      <xdr:row>525</xdr:row>
      <xdr:rowOff>846201</xdr:rowOff>
    </xdr:to>
    <xdr:pic>
      <xdr:nvPicPr>
        <xdr:cNvPr id="855" name="Imagen 854">
          <a:extLst>
            <a:ext uri="{FF2B5EF4-FFF2-40B4-BE49-F238E27FC236}">
              <a16:creationId xmlns:a16="http://schemas.microsoft.com/office/drawing/2014/main" id="{0A32AA71-F15A-4B0F-9B79-4B3A11AD6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443903735"/>
          <a:ext cx="830326" cy="830326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526</xdr:row>
      <xdr:rowOff>79375</xdr:rowOff>
    </xdr:from>
    <xdr:to>
      <xdr:col>0</xdr:col>
      <xdr:colOff>909700</xdr:colOff>
      <xdr:row>526</xdr:row>
      <xdr:rowOff>877950</xdr:rowOff>
    </xdr:to>
    <xdr:pic>
      <xdr:nvPicPr>
        <xdr:cNvPr id="856" name="Imagen 855">
          <a:extLst>
            <a:ext uri="{FF2B5EF4-FFF2-40B4-BE49-F238E27FC236}">
              <a16:creationId xmlns:a16="http://schemas.microsoft.com/office/drawing/2014/main" id="{95C2A437-7A39-4315-BAD6-7973CA1A6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444851155"/>
          <a:ext cx="798575" cy="798575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527</xdr:row>
      <xdr:rowOff>115950</xdr:rowOff>
    </xdr:from>
    <xdr:to>
      <xdr:col>0</xdr:col>
      <xdr:colOff>904875</xdr:colOff>
      <xdr:row>528</xdr:row>
      <xdr:rowOff>0</xdr:rowOff>
    </xdr:to>
    <xdr:pic>
      <xdr:nvPicPr>
        <xdr:cNvPr id="857" name="Imagen 856">
          <a:extLst>
            <a:ext uri="{FF2B5EF4-FFF2-40B4-BE49-F238E27FC236}">
              <a16:creationId xmlns:a16="http://schemas.microsoft.com/office/drawing/2014/main" id="{D192E60A-5B95-4D98-8237-C5004A7E7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445771650"/>
          <a:ext cx="777875" cy="767970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529</xdr:row>
      <xdr:rowOff>15875</xdr:rowOff>
    </xdr:from>
    <xdr:to>
      <xdr:col>0</xdr:col>
      <xdr:colOff>941451</xdr:colOff>
      <xdr:row>529</xdr:row>
      <xdr:rowOff>877951</xdr:rowOff>
    </xdr:to>
    <xdr:pic>
      <xdr:nvPicPr>
        <xdr:cNvPr id="858" name="Imagen 857">
          <a:extLst>
            <a:ext uri="{FF2B5EF4-FFF2-40B4-BE49-F238E27FC236}">
              <a16:creationId xmlns:a16="http://schemas.microsoft.com/office/drawing/2014/main" id="{25E84799-C976-4849-B521-8C6674CE5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447439415"/>
          <a:ext cx="862076" cy="862076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530</xdr:row>
      <xdr:rowOff>31750</xdr:rowOff>
    </xdr:from>
    <xdr:to>
      <xdr:col>0</xdr:col>
      <xdr:colOff>973201</xdr:colOff>
      <xdr:row>530</xdr:row>
      <xdr:rowOff>877950</xdr:rowOff>
    </xdr:to>
    <xdr:pic>
      <xdr:nvPicPr>
        <xdr:cNvPr id="859" name="Imagen 858">
          <a:extLst>
            <a:ext uri="{FF2B5EF4-FFF2-40B4-BE49-F238E27FC236}">
              <a16:creationId xmlns:a16="http://schemas.microsoft.com/office/drawing/2014/main" id="{FF8755D9-A930-48D5-923A-49BD8D265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448339210"/>
          <a:ext cx="846200" cy="8462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531</xdr:row>
      <xdr:rowOff>15875</xdr:rowOff>
    </xdr:from>
    <xdr:to>
      <xdr:col>0</xdr:col>
      <xdr:colOff>973200</xdr:colOff>
      <xdr:row>531</xdr:row>
      <xdr:rowOff>846200</xdr:rowOff>
    </xdr:to>
    <xdr:pic>
      <xdr:nvPicPr>
        <xdr:cNvPr id="860" name="Imagen 859">
          <a:extLst>
            <a:ext uri="{FF2B5EF4-FFF2-40B4-BE49-F238E27FC236}">
              <a16:creationId xmlns:a16="http://schemas.microsoft.com/office/drawing/2014/main" id="{EA6C1E61-5885-4742-9737-5E42B5AA6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449207255"/>
          <a:ext cx="830325" cy="8303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581</xdr:row>
      <xdr:rowOff>104774</xdr:rowOff>
    </xdr:from>
    <xdr:to>
      <xdr:col>0</xdr:col>
      <xdr:colOff>889000</xdr:colOff>
      <xdr:row>581</xdr:row>
      <xdr:rowOff>850899</xdr:rowOff>
    </xdr:to>
    <xdr:pic>
      <xdr:nvPicPr>
        <xdr:cNvPr id="861" name="Imagen 860">
          <a:extLst>
            <a:ext uri="{FF2B5EF4-FFF2-40B4-BE49-F238E27FC236}">
              <a16:creationId xmlns:a16="http://schemas.microsoft.com/office/drawing/2014/main" id="{E63DD649-DD40-4987-BBE9-D6FFBF147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47987521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580</xdr:row>
      <xdr:rowOff>142875</xdr:rowOff>
    </xdr:from>
    <xdr:to>
      <xdr:col>0</xdr:col>
      <xdr:colOff>833332</xdr:colOff>
      <xdr:row>580</xdr:row>
      <xdr:rowOff>801425</xdr:rowOff>
    </xdr:to>
    <xdr:pic>
      <xdr:nvPicPr>
        <xdr:cNvPr id="862" name="Imagen 861">
          <a:extLst>
            <a:ext uri="{FF2B5EF4-FFF2-40B4-BE49-F238E27FC236}">
              <a16:creationId xmlns:a16="http://schemas.microsoft.com/office/drawing/2014/main" id="{07A7A086-62D8-435C-B981-E835C07F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479029395"/>
          <a:ext cx="658707" cy="6585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582</xdr:row>
      <xdr:rowOff>41274</xdr:rowOff>
    </xdr:from>
    <xdr:to>
      <xdr:col>0</xdr:col>
      <xdr:colOff>952500</xdr:colOff>
      <xdr:row>582</xdr:row>
      <xdr:rowOff>850899</xdr:rowOff>
    </xdr:to>
    <xdr:pic>
      <xdr:nvPicPr>
        <xdr:cNvPr id="863" name="Imagen 862">
          <a:extLst>
            <a:ext uri="{FF2B5EF4-FFF2-40B4-BE49-F238E27FC236}">
              <a16:creationId xmlns:a16="http://schemas.microsoft.com/office/drawing/2014/main" id="{3C52D4A2-0F5B-4AEE-8102-BAE8DC0C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480695634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583</xdr:row>
      <xdr:rowOff>95249</xdr:rowOff>
    </xdr:from>
    <xdr:to>
      <xdr:col>0</xdr:col>
      <xdr:colOff>930275</xdr:colOff>
      <xdr:row>583</xdr:row>
      <xdr:rowOff>803274</xdr:rowOff>
    </xdr:to>
    <xdr:pic>
      <xdr:nvPicPr>
        <xdr:cNvPr id="864" name="Imagen 863">
          <a:extLst>
            <a:ext uri="{FF2B5EF4-FFF2-40B4-BE49-F238E27FC236}">
              <a16:creationId xmlns:a16="http://schemas.microsoft.com/office/drawing/2014/main" id="{EF2A26EA-E2A6-48BD-9E2F-8721785FE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481633529"/>
          <a:ext cx="708025" cy="708025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584</xdr:row>
      <xdr:rowOff>126999</xdr:rowOff>
    </xdr:from>
    <xdr:to>
      <xdr:col>0</xdr:col>
      <xdr:colOff>873125</xdr:colOff>
      <xdr:row>584</xdr:row>
      <xdr:rowOff>746124</xdr:rowOff>
    </xdr:to>
    <xdr:pic>
      <xdr:nvPicPr>
        <xdr:cNvPr id="865" name="Imagen 864">
          <a:extLst>
            <a:ext uri="{FF2B5EF4-FFF2-40B4-BE49-F238E27FC236}">
              <a16:creationId xmlns:a16="http://schemas.microsoft.com/office/drawing/2014/main" id="{DDEFFD3E-6B60-466E-8297-BEC87DE7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82549199"/>
          <a:ext cx="619125" cy="619125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585</xdr:row>
      <xdr:rowOff>158750</xdr:rowOff>
    </xdr:from>
    <xdr:to>
      <xdr:col>0</xdr:col>
      <xdr:colOff>882650</xdr:colOff>
      <xdr:row>585</xdr:row>
      <xdr:rowOff>803274</xdr:rowOff>
    </xdr:to>
    <xdr:pic>
      <xdr:nvPicPr>
        <xdr:cNvPr id="866" name="Imagen 865">
          <a:extLst>
            <a:ext uri="{FF2B5EF4-FFF2-40B4-BE49-F238E27FC236}">
              <a16:creationId xmlns:a16="http://schemas.microsoft.com/office/drawing/2014/main" id="{13C6718D-0EB4-47DD-A623-FA02C53B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" y="483464870"/>
          <a:ext cx="644524" cy="64452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586</xdr:row>
      <xdr:rowOff>142875</xdr:rowOff>
    </xdr:from>
    <xdr:to>
      <xdr:col>0</xdr:col>
      <xdr:colOff>819150</xdr:colOff>
      <xdr:row>586</xdr:row>
      <xdr:rowOff>771525</xdr:rowOff>
    </xdr:to>
    <xdr:pic>
      <xdr:nvPicPr>
        <xdr:cNvPr id="867" name="Imagen 866">
          <a:extLst>
            <a:ext uri="{FF2B5EF4-FFF2-40B4-BE49-F238E27FC236}">
              <a16:creationId xmlns:a16="http://schemas.microsoft.com/office/drawing/2014/main" id="{3BFB7353-30E6-4944-9DE3-2730D5609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484332915"/>
          <a:ext cx="628650" cy="628650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587</xdr:row>
      <xdr:rowOff>63499</xdr:rowOff>
    </xdr:from>
    <xdr:to>
      <xdr:col>0</xdr:col>
      <xdr:colOff>850900</xdr:colOff>
      <xdr:row>587</xdr:row>
      <xdr:rowOff>755648</xdr:rowOff>
    </xdr:to>
    <xdr:pic>
      <xdr:nvPicPr>
        <xdr:cNvPr id="868" name="Imagen 867">
          <a:extLst>
            <a:ext uri="{FF2B5EF4-FFF2-40B4-BE49-F238E27FC236}">
              <a16:creationId xmlns:a16="http://schemas.microsoft.com/office/drawing/2014/main" id="{5C228408-425E-4ADB-8C15-3F9D4139C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485137459"/>
          <a:ext cx="692149" cy="69214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588</xdr:row>
      <xdr:rowOff>79375</xdr:rowOff>
    </xdr:from>
    <xdr:to>
      <xdr:col>0</xdr:col>
      <xdr:colOff>892175</xdr:colOff>
      <xdr:row>588</xdr:row>
      <xdr:rowOff>781049</xdr:rowOff>
    </xdr:to>
    <xdr:pic>
      <xdr:nvPicPr>
        <xdr:cNvPr id="869" name="Imagen 868">
          <a:extLst>
            <a:ext uri="{FF2B5EF4-FFF2-40B4-BE49-F238E27FC236}">
              <a16:creationId xmlns:a16="http://schemas.microsoft.com/office/drawing/2014/main" id="{63BDE019-4C06-4CA0-8F2C-6EDE4D156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486037255"/>
          <a:ext cx="701674" cy="70167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589</xdr:row>
      <xdr:rowOff>73024</xdr:rowOff>
    </xdr:from>
    <xdr:to>
      <xdr:col>0</xdr:col>
      <xdr:colOff>904875</xdr:colOff>
      <xdr:row>589</xdr:row>
      <xdr:rowOff>723899</xdr:rowOff>
    </xdr:to>
    <xdr:pic>
      <xdr:nvPicPr>
        <xdr:cNvPr id="870" name="Imagen 869">
          <a:extLst>
            <a:ext uri="{FF2B5EF4-FFF2-40B4-BE49-F238E27FC236}">
              <a16:creationId xmlns:a16="http://schemas.microsoft.com/office/drawing/2014/main" id="{326671E5-6FE0-4C7B-AE98-AE07DDD9E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486914824"/>
          <a:ext cx="650875" cy="65087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608</xdr:row>
      <xdr:rowOff>73024</xdr:rowOff>
    </xdr:from>
    <xdr:to>
      <xdr:col>0</xdr:col>
      <xdr:colOff>857250</xdr:colOff>
      <xdr:row>608</xdr:row>
      <xdr:rowOff>787399</xdr:rowOff>
    </xdr:to>
    <xdr:pic>
      <xdr:nvPicPr>
        <xdr:cNvPr id="871" name="Imagen 870">
          <a:extLst>
            <a:ext uri="{FF2B5EF4-FFF2-40B4-BE49-F238E27FC236}">
              <a16:creationId xmlns:a16="http://schemas.microsoft.com/office/drawing/2014/main" id="{873CDD44-FCB6-41AF-B484-3906D4CB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499876444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609</xdr:row>
      <xdr:rowOff>73024</xdr:rowOff>
    </xdr:from>
    <xdr:to>
      <xdr:col>0</xdr:col>
      <xdr:colOff>873126</xdr:colOff>
      <xdr:row>609</xdr:row>
      <xdr:rowOff>803274</xdr:rowOff>
    </xdr:to>
    <xdr:pic>
      <xdr:nvPicPr>
        <xdr:cNvPr id="872" name="Imagen 871">
          <a:extLst>
            <a:ext uri="{FF2B5EF4-FFF2-40B4-BE49-F238E27FC236}">
              <a16:creationId xmlns:a16="http://schemas.microsoft.com/office/drawing/2014/main" id="{ADCA5537-2E61-47F4-BD8B-04B2BED8E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500760364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610</xdr:row>
      <xdr:rowOff>120649</xdr:rowOff>
    </xdr:from>
    <xdr:to>
      <xdr:col>0</xdr:col>
      <xdr:colOff>825500</xdr:colOff>
      <xdr:row>610</xdr:row>
      <xdr:rowOff>803274</xdr:rowOff>
    </xdr:to>
    <xdr:pic>
      <xdr:nvPicPr>
        <xdr:cNvPr id="873" name="Imagen 872">
          <a:extLst>
            <a:ext uri="{FF2B5EF4-FFF2-40B4-BE49-F238E27FC236}">
              <a16:creationId xmlns:a16="http://schemas.microsoft.com/office/drawing/2014/main" id="{76BC5AFE-B5B4-4622-802D-B714668CA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501691909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611</xdr:row>
      <xdr:rowOff>104774</xdr:rowOff>
    </xdr:from>
    <xdr:to>
      <xdr:col>0</xdr:col>
      <xdr:colOff>857251</xdr:colOff>
      <xdr:row>611</xdr:row>
      <xdr:rowOff>835024</xdr:rowOff>
    </xdr:to>
    <xdr:pic>
      <xdr:nvPicPr>
        <xdr:cNvPr id="874" name="Imagen 873">
          <a:extLst>
            <a:ext uri="{FF2B5EF4-FFF2-40B4-BE49-F238E27FC236}">
              <a16:creationId xmlns:a16="http://schemas.microsoft.com/office/drawing/2014/main" id="{E2DA8D48-6F47-4858-8B1D-82CF24768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502559954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612</xdr:row>
      <xdr:rowOff>88900</xdr:rowOff>
    </xdr:from>
    <xdr:to>
      <xdr:col>0</xdr:col>
      <xdr:colOff>873125</xdr:colOff>
      <xdr:row>612</xdr:row>
      <xdr:rowOff>850900</xdr:rowOff>
    </xdr:to>
    <xdr:pic>
      <xdr:nvPicPr>
        <xdr:cNvPr id="875" name="Imagen 874">
          <a:extLst>
            <a:ext uri="{FF2B5EF4-FFF2-40B4-BE49-F238E27FC236}">
              <a16:creationId xmlns:a16="http://schemas.microsoft.com/office/drawing/2014/main" id="{F7321789-6A0B-4596-A86C-D372E6F81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50342800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613</xdr:row>
      <xdr:rowOff>126999</xdr:rowOff>
    </xdr:from>
    <xdr:to>
      <xdr:col>0</xdr:col>
      <xdr:colOff>850900</xdr:colOff>
      <xdr:row>613</xdr:row>
      <xdr:rowOff>882648</xdr:rowOff>
    </xdr:to>
    <xdr:pic>
      <xdr:nvPicPr>
        <xdr:cNvPr id="876" name="Imagen 875">
          <a:extLst>
            <a:ext uri="{FF2B5EF4-FFF2-40B4-BE49-F238E27FC236}">
              <a16:creationId xmlns:a16="http://schemas.microsoft.com/office/drawing/2014/main" id="{0D283842-79FD-44BB-B36A-CAF54A650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504350019"/>
          <a:ext cx="755649" cy="755649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615</xdr:row>
      <xdr:rowOff>104774</xdr:rowOff>
    </xdr:from>
    <xdr:to>
      <xdr:col>0</xdr:col>
      <xdr:colOff>841375</xdr:colOff>
      <xdr:row>615</xdr:row>
      <xdr:rowOff>819149</xdr:rowOff>
    </xdr:to>
    <xdr:pic>
      <xdr:nvPicPr>
        <xdr:cNvPr id="877" name="Imagen 876">
          <a:extLst>
            <a:ext uri="{FF2B5EF4-FFF2-40B4-BE49-F238E27FC236}">
              <a16:creationId xmlns:a16="http://schemas.microsoft.com/office/drawing/2014/main" id="{B9902857-8D94-4FB4-834F-235398A4D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506095634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616</xdr:row>
      <xdr:rowOff>120649</xdr:rowOff>
    </xdr:from>
    <xdr:to>
      <xdr:col>0</xdr:col>
      <xdr:colOff>841376</xdr:colOff>
      <xdr:row>616</xdr:row>
      <xdr:rowOff>819149</xdr:rowOff>
    </xdr:to>
    <xdr:pic>
      <xdr:nvPicPr>
        <xdr:cNvPr id="878" name="Imagen 877">
          <a:extLst>
            <a:ext uri="{FF2B5EF4-FFF2-40B4-BE49-F238E27FC236}">
              <a16:creationId xmlns:a16="http://schemas.microsoft.com/office/drawing/2014/main" id="{2BC9AA1D-8D75-4C6A-9B66-B3CF96BEA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506995429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625</xdr:row>
      <xdr:rowOff>79374</xdr:rowOff>
    </xdr:from>
    <xdr:to>
      <xdr:col>0</xdr:col>
      <xdr:colOff>882650</xdr:colOff>
      <xdr:row>625</xdr:row>
      <xdr:rowOff>850899</xdr:rowOff>
    </xdr:to>
    <xdr:pic>
      <xdr:nvPicPr>
        <xdr:cNvPr id="879" name="Imagen 878">
          <a:extLst>
            <a:ext uri="{FF2B5EF4-FFF2-40B4-BE49-F238E27FC236}">
              <a16:creationId xmlns:a16="http://schemas.microsoft.com/office/drawing/2014/main" id="{DD20322A-6A75-4107-9CFE-60D5B12D0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515000874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79376</xdr:colOff>
      <xdr:row>624</xdr:row>
      <xdr:rowOff>104774</xdr:rowOff>
    </xdr:from>
    <xdr:to>
      <xdr:col>0</xdr:col>
      <xdr:colOff>841376</xdr:colOff>
      <xdr:row>624</xdr:row>
      <xdr:rowOff>866774</xdr:rowOff>
    </xdr:to>
    <xdr:pic>
      <xdr:nvPicPr>
        <xdr:cNvPr id="880" name="Imagen 879">
          <a:extLst>
            <a:ext uri="{FF2B5EF4-FFF2-40B4-BE49-F238E27FC236}">
              <a16:creationId xmlns:a16="http://schemas.microsoft.com/office/drawing/2014/main" id="{DDA86404-91C8-4A47-A1CD-AFCB6B6F8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6" y="514142354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626</xdr:row>
      <xdr:rowOff>95250</xdr:rowOff>
    </xdr:from>
    <xdr:to>
      <xdr:col>0</xdr:col>
      <xdr:colOff>882650</xdr:colOff>
      <xdr:row>626</xdr:row>
      <xdr:rowOff>866774</xdr:rowOff>
    </xdr:to>
    <xdr:pic>
      <xdr:nvPicPr>
        <xdr:cNvPr id="881" name="Imagen 880">
          <a:extLst>
            <a:ext uri="{FF2B5EF4-FFF2-40B4-BE49-F238E27FC236}">
              <a16:creationId xmlns:a16="http://schemas.microsoft.com/office/drawing/2014/main" id="{67251808-7C9E-4692-8D01-201C0712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515900670"/>
          <a:ext cx="771524" cy="77152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627</xdr:row>
      <xdr:rowOff>88899</xdr:rowOff>
    </xdr:from>
    <xdr:to>
      <xdr:col>0</xdr:col>
      <xdr:colOff>889001</xdr:colOff>
      <xdr:row>627</xdr:row>
      <xdr:rowOff>882649</xdr:rowOff>
    </xdr:to>
    <xdr:pic>
      <xdr:nvPicPr>
        <xdr:cNvPr id="882" name="Imagen 881">
          <a:extLst>
            <a:ext uri="{FF2B5EF4-FFF2-40B4-BE49-F238E27FC236}">
              <a16:creationId xmlns:a16="http://schemas.microsoft.com/office/drawing/2014/main" id="{7A84AB6F-B482-4835-8995-449549623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516778239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628</xdr:row>
      <xdr:rowOff>127000</xdr:rowOff>
    </xdr:from>
    <xdr:to>
      <xdr:col>0</xdr:col>
      <xdr:colOff>898524</xdr:colOff>
      <xdr:row>628</xdr:row>
      <xdr:rowOff>850899</xdr:rowOff>
    </xdr:to>
    <xdr:pic>
      <xdr:nvPicPr>
        <xdr:cNvPr id="883" name="Imagen 882">
          <a:extLst>
            <a:ext uri="{FF2B5EF4-FFF2-40B4-BE49-F238E27FC236}">
              <a16:creationId xmlns:a16="http://schemas.microsoft.com/office/drawing/2014/main" id="{7A1C9683-D8FB-498C-A25C-BFA61345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517700260"/>
          <a:ext cx="723899" cy="723899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631</xdr:row>
      <xdr:rowOff>111124</xdr:rowOff>
    </xdr:from>
    <xdr:to>
      <xdr:col>0</xdr:col>
      <xdr:colOff>930275</xdr:colOff>
      <xdr:row>632</xdr:row>
      <xdr:rowOff>41273</xdr:rowOff>
    </xdr:to>
    <xdr:pic>
      <xdr:nvPicPr>
        <xdr:cNvPr id="884" name="Imagen 883">
          <a:extLst>
            <a:ext uri="{FF2B5EF4-FFF2-40B4-BE49-F238E27FC236}">
              <a16:creationId xmlns:a16="http://schemas.microsoft.com/office/drawing/2014/main" id="{22FDA55B-078E-4521-A09F-8444CA90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520305664"/>
          <a:ext cx="819149" cy="814069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632</xdr:row>
      <xdr:rowOff>95250</xdr:rowOff>
    </xdr:from>
    <xdr:to>
      <xdr:col>0</xdr:col>
      <xdr:colOff>930275</xdr:colOff>
      <xdr:row>632</xdr:row>
      <xdr:rowOff>866774</xdr:rowOff>
    </xdr:to>
    <xdr:pic>
      <xdr:nvPicPr>
        <xdr:cNvPr id="885" name="Imagen 884">
          <a:extLst>
            <a:ext uri="{FF2B5EF4-FFF2-40B4-BE49-F238E27FC236}">
              <a16:creationId xmlns:a16="http://schemas.microsoft.com/office/drawing/2014/main" id="{2824D389-85AC-456D-ABFA-A6250B654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521173710"/>
          <a:ext cx="771524" cy="77152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633</xdr:row>
      <xdr:rowOff>63500</xdr:rowOff>
    </xdr:from>
    <xdr:to>
      <xdr:col>0</xdr:col>
      <xdr:colOff>962025</xdr:colOff>
      <xdr:row>634</xdr:row>
      <xdr:rowOff>41274</xdr:rowOff>
    </xdr:to>
    <xdr:pic>
      <xdr:nvPicPr>
        <xdr:cNvPr id="886" name="Imagen 885">
          <a:extLst>
            <a:ext uri="{FF2B5EF4-FFF2-40B4-BE49-F238E27FC236}">
              <a16:creationId xmlns:a16="http://schemas.microsoft.com/office/drawing/2014/main" id="{66AB8840-3EBF-4F4E-BB03-4E7FBEB2E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522025880"/>
          <a:ext cx="866774" cy="861694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630</xdr:row>
      <xdr:rowOff>79374</xdr:rowOff>
    </xdr:from>
    <xdr:to>
      <xdr:col>0</xdr:col>
      <xdr:colOff>882650</xdr:colOff>
      <xdr:row>630</xdr:row>
      <xdr:rowOff>850899</xdr:rowOff>
    </xdr:to>
    <xdr:pic>
      <xdr:nvPicPr>
        <xdr:cNvPr id="887" name="Imagen 886">
          <a:extLst>
            <a:ext uri="{FF2B5EF4-FFF2-40B4-BE49-F238E27FC236}">
              <a16:creationId xmlns:a16="http://schemas.microsoft.com/office/drawing/2014/main" id="{F609250A-3134-46AF-952F-9042927D0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519389994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634</xdr:row>
      <xdr:rowOff>111125</xdr:rowOff>
    </xdr:from>
    <xdr:to>
      <xdr:col>0</xdr:col>
      <xdr:colOff>898524</xdr:colOff>
      <xdr:row>634</xdr:row>
      <xdr:rowOff>771524</xdr:rowOff>
    </xdr:to>
    <xdr:pic>
      <xdr:nvPicPr>
        <xdr:cNvPr id="888" name="Imagen 887">
          <a:extLst>
            <a:ext uri="{FF2B5EF4-FFF2-40B4-BE49-F238E27FC236}">
              <a16:creationId xmlns:a16="http://schemas.microsoft.com/office/drawing/2014/main" id="{A25A2933-0F98-4F4B-8916-C4597DFF2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522957425"/>
          <a:ext cx="660399" cy="660399"/>
        </a:xfrm>
        <a:prstGeom prst="rect">
          <a:avLst/>
        </a:prstGeom>
      </xdr:spPr>
    </xdr:pic>
    <xdr:clientData/>
  </xdr:twoCellAnchor>
  <xdr:twoCellAnchor>
    <xdr:from>
      <xdr:col>0</xdr:col>
      <xdr:colOff>142877</xdr:colOff>
      <xdr:row>636</xdr:row>
      <xdr:rowOff>79375</xdr:rowOff>
    </xdr:from>
    <xdr:to>
      <xdr:col>0</xdr:col>
      <xdr:colOff>866775</xdr:colOff>
      <xdr:row>636</xdr:row>
      <xdr:rowOff>803273</xdr:rowOff>
    </xdr:to>
    <xdr:pic>
      <xdr:nvPicPr>
        <xdr:cNvPr id="889" name="Imagen 888">
          <a:extLst>
            <a:ext uri="{FF2B5EF4-FFF2-40B4-BE49-F238E27FC236}">
              <a16:creationId xmlns:a16="http://schemas.microsoft.com/office/drawing/2014/main" id="{DE352737-81FA-45DE-B07E-20C3FF5C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7" y="524693515"/>
          <a:ext cx="723898" cy="723898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637</xdr:row>
      <xdr:rowOff>136525</xdr:rowOff>
    </xdr:from>
    <xdr:to>
      <xdr:col>0</xdr:col>
      <xdr:colOff>873125</xdr:colOff>
      <xdr:row>637</xdr:row>
      <xdr:rowOff>850899</xdr:rowOff>
    </xdr:to>
    <xdr:pic>
      <xdr:nvPicPr>
        <xdr:cNvPr id="890" name="Imagen 889">
          <a:extLst>
            <a:ext uri="{FF2B5EF4-FFF2-40B4-BE49-F238E27FC236}">
              <a16:creationId xmlns:a16="http://schemas.microsoft.com/office/drawing/2014/main" id="{4FB36B03-1A94-4841-B2B2-343A12A77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525634585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635</xdr:row>
      <xdr:rowOff>79375</xdr:rowOff>
    </xdr:from>
    <xdr:to>
      <xdr:col>0</xdr:col>
      <xdr:colOff>850900</xdr:colOff>
      <xdr:row>635</xdr:row>
      <xdr:rowOff>819149</xdr:rowOff>
    </xdr:to>
    <xdr:pic>
      <xdr:nvPicPr>
        <xdr:cNvPr id="891" name="Imagen 890">
          <a:extLst>
            <a:ext uri="{FF2B5EF4-FFF2-40B4-BE49-F238E27FC236}">
              <a16:creationId xmlns:a16="http://schemas.microsoft.com/office/drawing/2014/main" id="{87D62F1F-E623-41AD-BF91-11B60E77E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523809595"/>
          <a:ext cx="739774" cy="73977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638</xdr:row>
      <xdr:rowOff>88900</xdr:rowOff>
    </xdr:from>
    <xdr:to>
      <xdr:col>0</xdr:col>
      <xdr:colOff>857250</xdr:colOff>
      <xdr:row>638</xdr:row>
      <xdr:rowOff>787400</xdr:rowOff>
    </xdr:to>
    <xdr:pic>
      <xdr:nvPicPr>
        <xdr:cNvPr id="892" name="Imagen 891">
          <a:extLst>
            <a:ext uri="{FF2B5EF4-FFF2-40B4-BE49-F238E27FC236}">
              <a16:creationId xmlns:a16="http://schemas.microsoft.com/office/drawing/2014/main" id="{50F84297-4C7C-4F2B-A6BE-7FDFEC60B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526470880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639</xdr:row>
      <xdr:rowOff>95249</xdr:rowOff>
    </xdr:from>
    <xdr:to>
      <xdr:col>0</xdr:col>
      <xdr:colOff>914400</xdr:colOff>
      <xdr:row>639</xdr:row>
      <xdr:rowOff>888999</xdr:rowOff>
    </xdr:to>
    <xdr:pic>
      <xdr:nvPicPr>
        <xdr:cNvPr id="893" name="Imagen 892">
          <a:extLst>
            <a:ext uri="{FF2B5EF4-FFF2-40B4-BE49-F238E27FC236}">
              <a16:creationId xmlns:a16="http://schemas.microsoft.com/office/drawing/2014/main" id="{9421B55A-7B6E-4AFA-94B0-1213B737A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527361149"/>
          <a:ext cx="803275" cy="793750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649</xdr:row>
      <xdr:rowOff>136524</xdr:rowOff>
    </xdr:from>
    <xdr:to>
      <xdr:col>0</xdr:col>
      <xdr:colOff>920751</xdr:colOff>
      <xdr:row>649</xdr:row>
      <xdr:rowOff>835024</xdr:rowOff>
    </xdr:to>
    <xdr:pic>
      <xdr:nvPicPr>
        <xdr:cNvPr id="894" name="Imagen 893">
          <a:extLst>
            <a:ext uri="{FF2B5EF4-FFF2-40B4-BE49-F238E27FC236}">
              <a16:creationId xmlns:a16="http://schemas.microsoft.com/office/drawing/2014/main" id="{4D4CE0DC-E46D-418B-91B4-F35913288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536317824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650</xdr:row>
      <xdr:rowOff>104775</xdr:rowOff>
    </xdr:from>
    <xdr:to>
      <xdr:col>0</xdr:col>
      <xdr:colOff>952500</xdr:colOff>
      <xdr:row>650</xdr:row>
      <xdr:rowOff>803275</xdr:rowOff>
    </xdr:to>
    <xdr:pic>
      <xdr:nvPicPr>
        <xdr:cNvPr id="895" name="Imagen 894">
          <a:extLst>
            <a:ext uri="{FF2B5EF4-FFF2-40B4-BE49-F238E27FC236}">
              <a16:creationId xmlns:a16="http://schemas.microsoft.com/office/drawing/2014/main" id="{AD95FA18-57AD-4AD5-9A37-7F162C553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537169995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651</xdr:row>
      <xdr:rowOff>88899</xdr:rowOff>
    </xdr:from>
    <xdr:to>
      <xdr:col>0</xdr:col>
      <xdr:colOff>984250</xdr:colOff>
      <xdr:row>651</xdr:row>
      <xdr:rowOff>866774</xdr:rowOff>
    </xdr:to>
    <xdr:pic>
      <xdr:nvPicPr>
        <xdr:cNvPr id="896" name="Imagen 895">
          <a:extLst>
            <a:ext uri="{FF2B5EF4-FFF2-40B4-BE49-F238E27FC236}">
              <a16:creationId xmlns:a16="http://schemas.microsoft.com/office/drawing/2014/main" id="{4B0AC8E9-2BC9-471F-96C7-E9C44B0B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538038039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652</xdr:row>
      <xdr:rowOff>158750</xdr:rowOff>
    </xdr:from>
    <xdr:to>
      <xdr:col>0</xdr:col>
      <xdr:colOff>898525</xdr:colOff>
      <xdr:row>652</xdr:row>
      <xdr:rowOff>835024</xdr:rowOff>
    </xdr:to>
    <xdr:pic>
      <xdr:nvPicPr>
        <xdr:cNvPr id="897" name="Imagen 896">
          <a:extLst>
            <a:ext uri="{FF2B5EF4-FFF2-40B4-BE49-F238E27FC236}">
              <a16:creationId xmlns:a16="http://schemas.microsoft.com/office/drawing/2014/main" id="{F2EA7338-A7BA-428A-A15D-DCB664507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538991810"/>
          <a:ext cx="676274" cy="676274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653</xdr:row>
      <xdr:rowOff>104774</xdr:rowOff>
    </xdr:from>
    <xdr:to>
      <xdr:col>0</xdr:col>
      <xdr:colOff>904876</xdr:colOff>
      <xdr:row>653</xdr:row>
      <xdr:rowOff>803274</xdr:rowOff>
    </xdr:to>
    <xdr:pic>
      <xdr:nvPicPr>
        <xdr:cNvPr id="898" name="Imagen 897">
          <a:extLst>
            <a:ext uri="{FF2B5EF4-FFF2-40B4-BE49-F238E27FC236}">
              <a16:creationId xmlns:a16="http://schemas.microsoft.com/office/drawing/2014/main" id="{EA368E18-A36C-4F5C-84D4-5A1336912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539821754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665</xdr:row>
      <xdr:rowOff>77469</xdr:rowOff>
    </xdr:from>
    <xdr:to>
      <xdr:col>0</xdr:col>
      <xdr:colOff>920750</xdr:colOff>
      <xdr:row>665</xdr:row>
      <xdr:rowOff>887094</xdr:rowOff>
    </xdr:to>
    <xdr:pic>
      <xdr:nvPicPr>
        <xdr:cNvPr id="899" name="Imagen 898">
          <a:extLst>
            <a:ext uri="{FF2B5EF4-FFF2-40B4-BE49-F238E27FC236}">
              <a16:creationId xmlns:a16="http://schemas.microsoft.com/office/drawing/2014/main" id="{F5DD3B90-4DEA-4A5F-9442-A931BFC9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550401489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667</xdr:row>
      <xdr:rowOff>47625</xdr:rowOff>
    </xdr:from>
    <xdr:to>
      <xdr:col>0</xdr:col>
      <xdr:colOff>882650</xdr:colOff>
      <xdr:row>667</xdr:row>
      <xdr:rowOff>835025</xdr:rowOff>
    </xdr:to>
    <xdr:pic>
      <xdr:nvPicPr>
        <xdr:cNvPr id="900" name="Imagen 899">
          <a:extLst>
            <a:ext uri="{FF2B5EF4-FFF2-40B4-BE49-F238E27FC236}">
              <a16:creationId xmlns:a16="http://schemas.microsoft.com/office/drawing/2014/main" id="{A2BF957A-C1C9-40B4-8B57-825F8E8C7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552139485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670</xdr:row>
      <xdr:rowOff>25399</xdr:rowOff>
    </xdr:from>
    <xdr:to>
      <xdr:col>0</xdr:col>
      <xdr:colOff>936625</xdr:colOff>
      <xdr:row>671</xdr:row>
      <xdr:rowOff>9524</xdr:rowOff>
    </xdr:to>
    <xdr:pic>
      <xdr:nvPicPr>
        <xdr:cNvPr id="901" name="Imagen 900">
          <a:extLst>
            <a:ext uri="{FF2B5EF4-FFF2-40B4-BE49-F238E27FC236}">
              <a16:creationId xmlns:a16="http://schemas.microsoft.com/office/drawing/2014/main" id="{38E18B2D-5B27-4AF5-85E0-73D8790B3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" y="554769019"/>
          <a:ext cx="873125" cy="868045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671</xdr:row>
      <xdr:rowOff>9525</xdr:rowOff>
    </xdr:from>
    <xdr:to>
      <xdr:col>0</xdr:col>
      <xdr:colOff>936625</xdr:colOff>
      <xdr:row>671</xdr:row>
      <xdr:rowOff>866775</xdr:rowOff>
    </xdr:to>
    <xdr:pic>
      <xdr:nvPicPr>
        <xdr:cNvPr id="902" name="Imagen 901">
          <a:extLst>
            <a:ext uri="{FF2B5EF4-FFF2-40B4-BE49-F238E27FC236}">
              <a16:creationId xmlns:a16="http://schemas.microsoft.com/office/drawing/2014/main" id="{9ED0EDFC-3310-4A27-B0B9-61242AB16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555637065"/>
          <a:ext cx="857250" cy="85725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673</xdr:row>
      <xdr:rowOff>142875</xdr:rowOff>
    </xdr:from>
    <xdr:to>
      <xdr:col>0</xdr:col>
      <xdr:colOff>882650</xdr:colOff>
      <xdr:row>673</xdr:row>
      <xdr:rowOff>866775</xdr:rowOff>
    </xdr:to>
    <xdr:pic>
      <xdr:nvPicPr>
        <xdr:cNvPr id="903" name="Imagen 902">
          <a:extLst>
            <a:ext uri="{FF2B5EF4-FFF2-40B4-BE49-F238E27FC236}">
              <a16:creationId xmlns:a16="http://schemas.microsoft.com/office/drawing/2014/main" id="{B9A60CE7-0DD7-4603-8444-A8E481223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557538255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672</xdr:row>
      <xdr:rowOff>136524</xdr:rowOff>
    </xdr:from>
    <xdr:to>
      <xdr:col>0</xdr:col>
      <xdr:colOff>904875</xdr:colOff>
      <xdr:row>672</xdr:row>
      <xdr:rowOff>850899</xdr:rowOff>
    </xdr:to>
    <xdr:pic>
      <xdr:nvPicPr>
        <xdr:cNvPr id="904" name="Imagen 903">
          <a:extLst>
            <a:ext uri="{FF2B5EF4-FFF2-40B4-BE49-F238E27FC236}">
              <a16:creationId xmlns:a16="http://schemas.microsoft.com/office/drawing/2014/main" id="{8D4BA1B2-56FC-418F-8974-4697D580D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556647984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674</xdr:row>
      <xdr:rowOff>88899</xdr:rowOff>
    </xdr:from>
    <xdr:to>
      <xdr:col>0</xdr:col>
      <xdr:colOff>904876</xdr:colOff>
      <xdr:row>674</xdr:row>
      <xdr:rowOff>803275</xdr:rowOff>
    </xdr:to>
    <xdr:pic>
      <xdr:nvPicPr>
        <xdr:cNvPr id="905" name="Imagen 904">
          <a:extLst>
            <a:ext uri="{FF2B5EF4-FFF2-40B4-BE49-F238E27FC236}">
              <a16:creationId xmlns:a16="http://schemas.microsoft.com/office/drawing/2014/main" id="{34C135CD-8E78-4F1B-AE0B-1749AE96B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558368199"/>
          <a:ext cx="714376" cy="714376"/>
        </a:xfrm>
        <a:prstGeom prst="rect">
          <a:avLst/>
        </a:prstGeom>
      </xdr:spPr>
    </xdr:pic>
    <xdr:clientData/>
  </xdr:twoCellAnchor>
  <xdr:twoCellAnchor>
    <xdr:from>
      <xdr:col>0</xdr:col>
      <xdr:colOff>79375</xdr:colOff>
      <xdr:row>676</xdr:row>
      <xdr:rowOff>41275</xdr:rowOff>
    </xdr:from>
    <xdr:to>
      <xdr:col>0</xdr:col>
      <xdr:colOff>873125</xdr:colOff>
      <xdr:row>676</xdr:row>
      <xdr:rowOff>835025</xdr:rowOff>
    </xdr:to>
    <xdr:pic>
      <xdr:nvPicPr>
        <xdr:cNvPr id="906" name="Imagen 905">
          <a:extLst>
            <a:ext uri="{FF2B5EF4-FFF2-40B4-BE49-F238E27FC236}">
              <a16:creationId xmlns:a16="http://schemas.microsoft.com/office/drawing/2014/main" id="{5E840220-CDCC-44E7-83DC-15E462B9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5" y="560088415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79376</xdr:colOff>
      <xdr:row>678</xdr:row>
      <xdr:rowOff>25399</xdr:rowOff>
    </xdr:from>
    <xdr:to>
      <xdr:col>0</xdr:col>
      <xdr:colOff>968375</xdr:colOff>
      <xdr:row>679</xdr:row>
      <xdr:rowOff>25398</xdr:rowOff>
    </xdr:to>
    <xdr:pic>
      <xdr:nvPicPr>
        <xdr:cNvPr id="907" name="Imagen 906">
          <a:extLst>
            <a:ext uri="{FF2B5EF4-FFF2-40B4-BE49-F238E27FC236}">
              <a16:creationId xmlns:a16="http://schemas.microsoft.com/office/drawing/2014/main" id="{4F40082A-5A7E-4F9D-B9CE-A47BA9824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6" y="561840379"/>
          <a:ext cx="888999" cy="883919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696</xdr:row>
      <xdr:rowOff>24765</xdr:rowOff>
    </xdr:from>
    <xdr:to>
      <xdr:col>0</xdr:col>
      <xdr:colOff>889000</xdr:colOff>
      <xdr:row>696</xdr:row>
      <xdr:rowOff>786765</xdr:rowOff>
    </xdr:to>
    <xdr:pic>
      <xdr:nvPicPr>
        <xdr:cNvPr id="908" name="Imagen 907">
          <a:extLst>
            <a:ext uri="{FF2B5EF4-FFF2-40B4-BE49-F238E27FC236}">
              <a16:creationId xmlns:a16="http://schemas.microsoft.com/office/drawing/2014/main" id="{03CC4C69-40CA-427B-A78E-36A4D144C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57764362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697</xdr:row>
      <xdr:rowOff>73024</xdr:rowOff>
    </xdr:from>
    <xdr:to>
      <xdr:col>0</xdr:col>
      <xdr:colOff>873125</xdr:colOff>
      <xdr:row>697</xdr:row>
      <xdr:rowOff>835023</xdr:rowOff>
    </xdr:to>
    <xdr:pic>
      <xdr:nvPicPr>
        <xdr:cNvPr id="909" name="Imagen 908">
          <a:extLst>
            <a:ext uri="{FF2B5EF4-FFF2-40B4-BE49-F238E27FC236}">
              <a16:creationId xmlns:a16="http://schemas.microsoft.com/office/drawing/2014/main" id="{800DDE4C-D0FD-4726-9FBF-CCBB7862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578575804"/>
          <a:ext cx="761999" cy="76199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698</xdr:row>
      <xdr:rowOff>132206</xdr:rowOff>
    </xdr:from>
    <xdr:to>
      <xdr:col>0</xdr:col>
      <xdr:colOff>873125</xdr:colOff>
      <xdr:row>698</xdr:row>
      <xdr:rowOff>814831</xdr:rowOff>
    </xdr:to>
    <xdr:pic>
      <xdr:nvPicPr>
        <xdr:cNvPr id="910" name="Imagen 909">
          <a:extLst>
            <a:ext uri="{FF2B5EF4-FFF2-40B4-BE49-F238E27FC236}">
              <a16:creationId xmlns:a16="http://schemas.microsoft.com/office/drawing/2014/main" id="{17AC45F9-1B55-4C42-997E-E035D9FEA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579518906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699</xdr:row>
      <xdr:rowOff>158750</xdr:rowOff>
    </xdr:from>
    <xdr:to>
      <xdr:col>0</xdr:col>
      <xdr:colOff>877876</xdr:colOff>
      <xdr:row>699</xdr:row>
      <xdr:rowOff>828293</xdr:rowOff>
    </xdr:to>
    <xdr:pic>
      <xdr:nvPicPr>
        <xdr:cNvPr id="911" name="Imagen 910">
          <a:extLst>
            <a:ext uri="{FF2B5EF4-FFF2-40B4-BE49-F238E27FC236}">
              <a16:creationId xmlns:a16="http://schemas.microsoft.com/office/drawing/2014/main" id="{667039C3-83FB-46B3-A841-CA71963AE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580429370"/>
          <a:ext cx="671500" cy="669543"/>
        </a:xfrm>
        <a:prstGeom prst="rect">
          <a:avLst/>
        </a:prstGeom>
      </xdr:spPr>
    </xdr:pic>
    <xdr:clientData/>
  </xdr:twoCellAnchor>
  <xdr:twoCellAnchor>
    <xdr:from>
      <xdr:col>0</xdr:col>
      <xdr:colOff>206374</xdr:colOff>
      <xdr:row>700</xdr:row>
      <xdr:rowOff>97409</xdr:rowOff>
    </xdr:from>
    <xdr:to>
      <xdr:col>0</xdr:col>
      <xdr:colOff>920749</xdr:colOff>
      <xdr:row>700</xdr:row>
      <xdr:rowOff>811784</xdr:rowOff>
    </xdr:to>
    <xdr:pic>
      <xdr:nvPicPr>
        <xdr:cNvPr id="912" name="Imagen 911">
          <a:extLst>
            <a:ext uri="{FF2B5EF4-FFF2-40B4-BE49-F238E27FC236}">
              <a16:creationId xmlns:a16="http://schemas.microsoft.com/office/drawing/2014/main" id="{F341AC28-E46C-4DEC-BDC8-81C2DD97A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4" y="581251949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705</xdr:row>
      <xdr:rowOff>104774</xdr:rowOff>
    </xdr:from>
    <xdr:to>
      <xdr:col>0</xdr:col>
      <xdr:colOff>904876</xdr:colOff>
      <xdr:row>705</xdr:row>
      <xdr:rowOff>803274</xdr:rowOff>
    </xdr:to>
    <xdr:pic>
      <xdr:nvPicPr>
        <xdr:cNvPr id="913" name="Imagen 912">
          <a:extLst>
            <a:ext uri="{FF2B5EF4-FFF2-40B4-BE49-F238E27FC236}">
              <a16:creationId xmlns:a16="http://schemas.microsoft.com/office/drawing/2014/main" id="{DE531010-7CBC-4845-8289-6237236B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585678914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269876</xdr:colOff>
      <xdr:row>706</xdr:row>
      <xdr:rowOff>168275</xdr:rowOff>
    </xdr:from>
    <xdr:to>
      <xdr:col>0</xdr:col>
      <xdr:colOff>889000</xdr:colOff>
      <xdr:row>706</xdr:row>
      <xdr:rowOff>787399</xdr:rowOff>
    </xdr:to>
    <xdr:pic>
      <xdr:nvPicPr>
        <xdr:cNvPr id="914" name="Imagen 913">
          <a:extLst>
            <a:ext uri="{FF2B5EF4-FFF2-40B4-BE49-F238E27FC236}">
              <a16:creationId xmlns:a16="http://schemas.microsoft.com/office/drawing/2014/main" id="{F48866E6-3A9D-4C59-868A-066FAB6C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6" y="586626335"/>
          <a:ext cx="619124" cy="619124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735</xdr:row>
      <xdr:rowOff>9524</xdr:rowOff>
    </xdr:from>
    <xdr:to>
      <xdr:col>0</xdr:col>
      <xdr:colOff>904876</xdr:colOff>
      <xdr:row>735</xdr:row>
      <xdr:rowOff>771524</xdr:rowOff>
    </xdr:to>
    <xdr:pic>
      <xdr:nvPicPr>
        <xdr:cNvPr id="915" name="Imagen 914">
          <a:extLst>
            <a:ext uri="{FF2B5EF4-FFF2-40B4-BE49-F238E27FC236}">
              <a16:creationId xmlns:a16="http://schemas.microsoft.com/office/drawing/2014/main" id="{2443BEF0-994A-473C-8772-4EE9D1613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612101264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736</xdr:row>
      <xdr:rowOff>41275</xdr:rowOff>
    </xdr:from>
    <xdr:to>
      <xdr:col>0</xdr:col>
      <xdr:colOff>968375</xdr:colOff>
      <xdr:row>736</xdr:row>
      <xdr:rowOff>850899</xdr:rowOff>
    </xdr:to>
    <xdr:pic>
      <xdr:nvPicPr>
        <xdr:cNvPr id="916" name="Imagen 915">
          <a:extLst>
            <a:ext uri="{FF2B5EF4-FFF2-40B4-BE49-F238E27FC236}">
              <a16:creationId xmlns:a16="http://schemas.microsoft.com/office/drawing/2014/main" id="{58B9F135-E797-4690-BDAB-4664FA9C7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613016935"/>
          <a:ext cx="809624" cy="80962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737</xdr:row>
      <xdr:rowOff>79374</xdr:rowOff>
    </xdr:from>
    <xdr:to>
      <xdr:col>0</xdr:col>
      <xdr:colOff>977900</xdr:colOff>
      <xdr:row>738</xdr:row>
      <xdr:rowOff>25399</xdr:rowOff>
    </xdr:to>
    <xdr:pic>
      <xdr:nvPicPr>
        <xdr:cNvPr id="917" name="Imagen 916">
          <a:extLst>
            <a:ext uri="{FF2B5EF4-FFF2-40B4-BE49-F238E27FC236}">
              <a16:creationId xmlns:a16="http://schemas.microsoft.com/office/drawing/2014/main" id="{10115327-E8DD-46D0-93F9-DFD15063E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613938954"/>
          <a:ext cx="835025" cy="82994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738</xdr:row>
      <xdr:rowOff>9524</xdr:rowOff>
    </xdr:from>
    <xdr:to>
      <xdr:col>0</xdr:col>
      <xdr:colOff>1047750</xdr:colOff>
      <xdr:row>738</xdr:row>
      <xdr:rowOff>850899</xdr:rowOff>
    </xdr:to>
    <xdr:pic>
      <xdr:nvPicPr>
        <xdr:cNvPr id="918" name="Imagen 917">
          <a:extLst>
            <a:ext uri="{FF2B5EF4-FFF2-40B4-BE49-F238E27FC236}">
              <a16:creationId xmlns:a16="http://schemas.microsoft.com/office/drawing/2014/main" id="{D06EA6CF-E268-4879-8FED-5021A72C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614753024"/>
          <a:ext cx="841375" cy="841375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740</xdr:row>
      <xdr:rowOff>25400</xdr:rowOff>
    </xdr:from>
    <xdr:to>
      <xdr:col>0</xdr:col>
      <xdr:colOff>1063625</xdr:colOff>
      <xdr:row>741</xdr:row>
      <xdr:rowOff>41274</xdr:rowOff>
    </xdr:to>
    <xdr:pic>
      <xdr:nvPicPr>
        <xdr:cNvPr id="919" name="Imagen 918">
          <a:extLst>
            <a:ext uri="{FF2B5EF4-FFF2-40B4-BE49-F238E27FC236}">
              <a16:creationId xmlns:a16="http://schemas.microsoft.com/office/drawing/2014/main" id="{0748CCE9-7F33-4F9F-B28D-A0612C25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616536740"/>
          <a:ext cx="904874" cy="899794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742</xdr:row>
      <xdr:rowOff>73025</xdr:rowOff>
    </xdr:from>
    <xdr:to>
      <xdr:col>0</xdr:col>
      <xdr:colOff>984250</xdr:colOff>
      <xdr:row>742</xdr:row>
      <xdr:rowOff>850899</xdr:rowOff>
    </xdr:to>
    <xdr:pic>
      <xdr:nvPicPr>
        <xdr:cNvPr id="920" name="Imagen 919">
          <a:extLst>
            <a:ext uri="{FF2B5EF4-FFF2-40B4-BE49-F238E27FC236}">
              <a16:creationId xmlns:a16="http://schemas.microsoft.com/office/drawing/2014/main" id="{32E28A25-8541-40E1-9188-DD18B70C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618352205"/>
          <a:ext cx="777874" cy="77787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744</xdr:row>
      <xdr:rowOff>9525</xdr:rowOff>
    </xdr:from>
    <xdr:to>
      <xdr:col>0</xdr:col>
      <xdr:colOff>952500</xdr:colOff>
      <xdr:row>744</xdr:row>
      <xdr:rowOff>803275</xdr:rowOff>
    </xdr:to>
    <xdr:pic>
      <xdr:nvPicPr>
        <xdr:cNvPr id="921" name="Imagen 920">
          <a:extLst>
            <a:ext uri="{FF2B5EF4-FFF2-40B4-BE49-F238E27FC236}">
              <a16:creationId xmlns:a16="http://schemas.microsoft.com/office/drawing/2014/main" id="{D662168E-2EF4-47ED-B551-4B332BD4A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620056545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777</xdr:row>
      <xdr:rowOff>142875</xdr:rowOff>
    </xdr:from>
    <xdr:to>
      <xdr:col>0</xdr:col>
      <xdr:colOff>864234</xdr:colOff>
      <xdr:row>777</xdr:row>
      <xdr:rowOff>724534</xdr:rowOff>
    </xdr:to>
    <xdr:pic>
      <xdr:nvPicPr>
        <xdr:cNvPr id="922" name="Imagen 921">
          <a:extLst>
            <a:ext uri="{FF2B5EF4-FFF2-40B4-BE49-F238E27FC236}">
              <a16:creationId xmlns:a16="http://schemas.microsoft.com/office/drawing/2014/main" id="{619F655A-13BC-4220-AC53-8AEE137BF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648879195"/>
          <a:ext cx="657859" cy="581659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778</xdr:row>
      <xdr:rowOff>70357</xdr:rowOff>
    </xdr:from>
    <xdr:to>
      <xdr:col>0</xdr:col>
      <xdr:colOff>857251</xdr:colOff>
      <xdr:row>778</xdr:row>
      <xdr:rowOff>705357</xdr:rowOff>
    </xdr:to>
    <xdr:pic>
      <xdr:nvPicPr>
        <xdr:cNvPr id="923" name="Imagen 922">
          <a:extLst>
            <a:ext uri="{FF2B5EF4-FFF2-40B4-BE49-F238E27FC236}">
              <a16:creationId xmlns:a16="http://schemas.microsoft.com/office/drawing/2014/main" id="{4728A798-9F23-4429-B580-8AC56E717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649690597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779</xdr:row>
      <xdr:rowOff>90932</xdr:rowOff>
    </xdr:from>
    <xdr:to>
      <xdr:col>0</xdr:col>
      <xdr:colOff>889000</xdr:colOff>
      <xdr:row>779</xdr:row>
      <xdr:rowOff>757682</xdr:rowOff>
    </xdr:to>
    <xdr:pic>
      <xdr:nvPicPr>
        <xdr:cNvPr id="924" name="Imagen 923">
          <a:extLst>
            <a:ext uri="{FF2B5EF4-FFF2-40B4-BE49-F238E27FC236}">
              <a16:creationId xmlns:a16="http://schemas.microsoft.com/office/drawing/2014/main" id="{B2480B43-A2AA-4494-AE13-259573047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650595092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780</xdr:row>
      <xdr:rowOff>104139</xdr:rowOff>
    </xdr:from>
    <xdr:to>
      <xdr:col>0</xdr:col>
      <xdr:colOff>920750</xdr:colOff>
      <xdr:row>780</xdr:row>
      <xdr:rowOff>818514</xdr:rowOff>
    </xdr:to>
    <xdr:pic>
      <xdr:nvPicPr>
        <xdr:cNvPr id="925" name="Imagen 924">
          <a:extLst>
            <a:ext uri="{FF2B5EF4-FFF2-40B4-BE49-F238E27FC236}">
              <a16:creationId xmlns:a16="http://schemas.microsoft.com/office/drawing/2014/main" id="{BBB7691C-809C-4556-9B85-1833EAE46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651492219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781</xdr:row>
      <xdr:rowOff>95249</xdr:rowOff>
    </xdr:from>
    <xdr:to>
      <xdr:col>0</xdr:col>
      <xdr:colOff>898525</xdr:colOff>
      <xdr:row>781</xdr:row>
      <xdr:rowOff>835024</xdr:rowOff>
    </xdr:to>
    <xdr:pic>
      <xdr:nvPicPr>
        <xdr:cNvPr id="926" name="Imagen 925">
          <a:extLst>
            <a:ext uri="{FF2B5EF4-FFF2-40B4-BE49-F238E27FC236}">
              <a16:creationId xmlns:a16="http://schemas.microsoft.com/office/drawing/2014/main" id="{E21A44FA-6633-4526-A2A2-8A4C91C5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652367249"/>
          <a:ext cx="739775" cy="7397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788</xdr:row>
      <xdr:rowOff>47625</xdr:rowOff>
    </xdr:from>
    <xdr:to>
      <xdr:col>0</xdr:col>
      <xdr:colOff>819150</xdr:colOff>
      <xdr:row>788</xdr:row>
      <xdr:rowOff>771525</xdr:rowOff>
    </xdr:to>
    <xdr:pic>
      <xdr:nvPicPr>
        <xdr:cNvPr id="927" name="Imagen 926">
          <a:extLst>
            <a:ext uri="{FF2B5EF4-FFF2-40B4-BE49-F238E27FC236}">
              <a16:creationId xmlns:a16="http://schemas.microsoft.com/office/drawing/2014/main" id="{848457CA-8B45-48E9-9996-B7C18C7F2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657592665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813</xdr:row>
      <xdr:rowOff>9524</xdr:rowOff>
    </xdr:from>
    <xdr:to>
      <xdr:col>0</xdr:col>
      <xdr:colOff>984251</xdr:colOff>
      <xdr:row>814</xdr:row>
      <xdr:rowOff>9524</xdr:rowOff>
    </xdr:to>
    <xdr:pic>
      <xdr:nvPicPr>
        <xdr:cNvPr id="928" name="Imagen 927">
          <a:extLst>
            <a:ext uri="{FF2B5EF4-FFF2-40B4-BE49-F238E27FC236}">
              <a16:creationId xmlns:a16="http://schemas.microsoft.com/office/drawing/2014/main" id="{0DF9AB55-2234-4FE2-A656-BCB564C4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677267504"/>
          <a:ext cx="889000" cy="88392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814</xdr:row>
      <xdr:rowOff>9524</xdr:rowOff>
    </xdr:from>
    <xdr:to>
      <xdr:col>0</xdr:col>
      <xdr:colOff>1016000</xdr:colOff>
      <xdr:row>814</xdr:row>
      <xdr:rowOff>882649</xdr:rowOff>
    </xdr:to>
    <xdr:pic>
      <xdr:nvPicPr>
        <xdr:cNvPr id="929" name="Imagen 928">
          <a:extLst>
            <a:ext uri="{FF2B5EF4-FFF2-40B4-BE49-F238E27FC236}">
              <a16:creationId xmlns:a16="http://schemas.microsoft.com/office/drawing/2014/main" id="{BFEFD217-A157-4540-8794-225E31598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678151424"/>
          <a:ext cx="873125" cy="87312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902</xdr:row>
      <xdr:rowOff>152400</xdr:rowOff>
    </xdr:from>
    <xdr:to>
      <xdr:col>0</xdr:col>
      <xdr:colOff>777875</xdr:colOff>
      <xdr:row>902</xdr:row>
      <xdr:rowOff>723900</xdr:rowOff>
    </xdr:to>
    <xdr:pic>
      <xdr:nvPicPr>
        <xdr:cNvPr id="930" name="Imagen 929">
          <a:extLst>
            <a:ext uri="{FF2B5EF4-FFF2-40B4-BE49-F238E27FC236}">
              <a16:creationId xmlns:a16="http://schemas.microsoft.com/office/drawing/2014/main" id="{CF590245-96F8-4EC5-ACD7-9596AD7DC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738248460"/>
          <a:ext cx="571500" cy="57150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904</xdr:row>
      <xdr:rowOff>136524</xdr:rowOff>
    </xdr:from>
    <xdr:to>
      <xdr:col>0</xdr:col>
      <xdr:colOff>762001</xdr:colOff>
      <xdr:row>904</xdr:row>
      <xdr:rowOff>708024</xdr:rowOff>
    </xdr:to>
    <xdr:pic>
      <xdr:nvPicPr>
        <xdr:cNvPr id="931" name="Imagen 930">
          <a:extLst>
            <a:ext uri="{FF2B5EF4-FFF2-40B4-BE49-F238E27FC236}">
              <a16:creationId xmlns:a16="http://schemas.microsoft.com/office/drawing/2014/main" id="{498B5FA0-220D-4E65-BD8A-869FAE1B8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740000424"/>
          <a:ext cx="571500" cy="571500"/>
        </a:xfrm>
        <a:prstGeom prst="rect">
          <a:avLst/>
        </a:prstGeom>
      </xdr:spPr>
    </xdr:pic>
    <xdr:clientData/>
  </xdr:twoCellAnchor>
  <xdr:twoCellAnchor>
    <xdr:from>
      <xdr:col>0</xdr:col>
      <xdr:colOff>111124</xdr:colOff>
      <xdr:row>905</xdr:row>
      <xdr:rowOff>850900</xdr:rowOff>
    </xdr:from>
    <xdr:to>
      <xdr:col>0</xdr:col>
      <xdr:colOff>984249</xdr:colOff>
      <xdr:row>906</xdr:row>
      <xdr:rowOff>835025</xdr:rowOff>
    </xdr:to>
    <xdr:pic>
      <xdr:nvPicPr>
        <xdr:cNvPr id="932" name="Imagen 931">
          <a:extLst>
            <a:ext uri="{FF2B5EF4-FFF2-40B4-BE49-F238E27FC236}">
              <a16:creationId xmlns:a16="http://schemas.microsoft.com/office/drawing/2014/main" id="{25988735-A493-4486-8DC1-C28BE4BE8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4" y="741598720"/>
          <a:ext cx="873125" cy="868045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907</xdr:row>
      <xdr:rowOff>787399</xdr:rowOff>
    </xdr:from>
    <xdr:to>
      <xdr:col>0</xdr:col>
      <xdr:colOff>1047750</xdr:colOff>
      <xdr:row>908</xdr:row>
      <xdr:rowOff>819148</xdr:rowOff>
    </xdr:to>
    <xdr:pic>
      <xdr:nvPicPr>
        <xdr:cNvPr id="933" name="Imagen 932">
          <a:extLst>
            <a:ext uri="{FF2B5EF4-FFF2-40B4-BE49-F238E27FC236}">
              <a16:creationId xmlns:a16="http://schemas.microsoft.com/office/drawing/2014/main" id="{BC920BAE-D78B-42E5-A689-C0B7C455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743303059"/>
          <a:ext cx="920749" cy="915669"/>
        </a:xfrm>
        <a:prstGeom prst="rect">
          <a:avLst/>
        </a:prstGeom>
      </xdr:spPr>
    </xdr:pic>
    <xdr:clientData/>
  </xdr:twoCellAnchor>
  <xdr:twoCellAnchor>
    <xdr:from>
      <xdr:col>0</xdr:col>
      <xdr:colOff>111126</xdr:colOff>
      <xdr:row>942</xdr:row>
      <xdr:rowOff>104774</xdr:rowOff>
    </xdr:from>
    <xdr:to>
      <xdr:col>0</xdr:col>
      <xdr:colOff>841375</xdr:colOff>
      <xdr:row>942</xdr:row>
      <xdr:rowOff>835023</xdr:rowOff>
    </xdr:to>
    <xdr:pic>
      <xdr:nvPicPr>
        <xdr:cNvPr id="934" name="Imagen 933">
          <a:extLst>
            <a:ext uri="{FF2B5EF4-FFF2-40B4-BE49-F238E27FC236}">
              <a16:creationId xmlns:a16="http://schemas.microsoft.com/office/drawing/2014/main" id="{7FF6B89E-8135-4894-9DB4-4483159DD7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6" y="771286874"/>
          <a:ext cx="730249" cy="730249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943</xdr:row>
      <xdr:rowOff>73024</xdr:rowOff>
    </xdr:from>
    <xdr:to>
      <xdr:col>0</xdr:col>
      <xdr:colOff>857250</xdr:colOff>
      <xdr:row>943</xdr:row>
      <xdr:rowOff>755649</xdr:rowOff>
    </xdr:to>
    <xdr:pic>
      <xdr:nvPicPr>
        <xdr:cNvPr id="935" name="Imagen 934">
          <a:extLst>
            <a:ext uri="{FF2B5EF4-FFF2-40B4-BE49-F238E27FC236}">
              <a16:creationId xmlns:a16="http://schemas.microsoft.com/office/drawing/2014/main" id="{0AA849C7-94D9-45F8-8A84-5F326E218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772139044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944</xdr:row>
      <xdr:rowOff>158750</xdr:rowOff>
    </xdr:from>
    <xdr:to>
      <xdr:col>0</xdr:col>
      <xdr:colOff>850900</xdr:colOff>
      <xdr:row>944</xdr:row>
      <xdr:rowOff>835024</xdr:rowOff>
    </xdr:to>
    <xdr:pic>
      <xdr:nvPicPr>
        <xdr:cNvPr id="936" name="Imagen 935">
          <a:extLst>
            <a:ext uri="{FF2B5EF4-FFF2-40B4-BE49-F238E27FC236}">
              <a16:creationId xmlns:a16="http://schemas.microsoft.com/office/drawing/2014/main" id="{5303E6A8-2217-466A-A153-E6B75F7E3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773108690"/>
          <a:ext cx="676274" cy="676274"/>
        </a:xfrm>
        <a:prstGeom prst="rect">
          <a:avLst/>
        </a:prstGeom>
      </xdr:spPr>
    </xdr:pic>
    <xdr:clientData/>
  </xdr:twoCellAnchor>
  <xdr:twoCellAnchor>
    <xdr:from>
      <xdr:col>0</xdr:col>
      <xdr:colOff>117474</xdr:colOff>
      <xdr:row>941</xdr:row>
      <xdr:rowOff>95250</xdr:rowOff>
    </xdr:from>
    <xdr:to>
      <xdr:col>0</xdr:col>
      <xdr:colOff>809623</xdr:colOff>
      <xdr:row>941</xdr:row>
      <xdr:rowOff>787399</xdr:rowOff>
    </xdr:to>
    <xdr:pic>
      <xdr:nvPicPr>
        <xdr:cNvPr id="937" name="Imagen 936">
          <a:extLst>
            <a:ext uri="{FF2B5EF4-FFF2-40B4-BE49-F238E27FC236}">
              <a16:creationId xmlns:a16="http://schemas.microsoft.com/office/drawing/2014/main" id="{48335D9E-1FE8-4943-A668-C3F3BB37F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208914" y="770393430"/>
          <a:ext cx="692149" cy="692149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1028</xdr:row>
      <xdr:rowOff>185800</xdr:rowOff>
    </xdr:from>
    <xdr:to>
      <xdr:col>0</xdr:col>
      <xdr:colOff>793750</xdr:colOff>
      <xdr:row>1028</xdr:row>
      <xdr:rowOff>773175</xdr:rowOff>
    </xdr:to>
    <xdr:pic>
      <xdr:nvPicPr>
        <xdr:cNvPr id="938" name="Imagen 937">
          <a:extLst>
            <a:ext uri="{FF2B5EF4-FFF2-40B4-BE49-F238E27FC236}">
              <a16:creationId xmlns:a16="http://schemas.microsoft.com/office/drawing/2014/main" id="{451EB5A3-0BC5-490F-888E-B79776717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825805180"/>
          <a:ext cx="587375" cy="587375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1029</xdr:row>
      <xdr:rowOff>158749</xdr:rowOff>
    </xdr:from>
    <xdr:to>
      <xdr:col>0</xdr:col>
      <xdr:colOff>842428</xdr:colOff>
      <xdr:row>1029</xdr:row>
      <xdr:rowOff>804924</xdr:rowOff>
    </xdr:to>
    <xdr:pic>
      <xdr:nvPicPr>
        <xdr:cNvPr id="939" name="Imagen 938">
          <a:extLst>
            <a:ext uri="{FF2B5EF4-FFF2-40B4-BE49-F238E27FC236}">
              <a16:creationId xmlns:a16="http://schemas.microsoft.com/office/drawing/2014/main" id="{76CEFE5F-9BA6-4FF3-86DB-2E1DACD0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826662049"/>
          <a:ext cx="636053" cy="6461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1027</xdr:row>
      <xdr:rowOff>174625</xdr:rowOff>
    </xdr:from>
    <xdr:to>
      <xdr:col>0</xdr:col>
      <xdr:colOff>773176</xdr:colOff>
      <xdr:row>1027</xdr:row>
      <xdr:rowOff>528701</xdr:rowOff>
    </xdr:to>
    <xdr:pic>
      <xdr:nvPicPr>
        <xdr:cNvPr id="940" name="Imagen 939">
          <a:extLst>
            <a:ext uri="{FF2B5EF4-FFF2-40B4-BE49-F238E27FC236}">
              <a16:creationId xmlns:a16="http://schemas.microsoft.com/office/drawing/2014/main" id="{FCAA37FA-795E-47AE-BF77-F28FD1BE9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824910085"/>
          <a:ext cx="582676" cy="354076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1031</xdr:row>
      <xdr:rowOff>95249</xdr:rowOff>
    </xdr:from>
    <xdr:to>
      <xdr:col>0</xdr:col>
      <xdr:colOff>868426</xdr:colOff>
      <xdr:row>1031</xdr:row>
      <xdr:rowOff>789050</xdr:rowOff>
    </xdr:to>
    <xdr:pic>
      <xdr:nvPicPr>
        <xdr:cNvPr id="941" name="Imagen 940">
          <a:extLst>
            <a:ext uri="{FF2B5EF4-FFF2-40B4-BE49-F238E27FC236}">
              <a16:creationId xmlns:a16="http://schemas.microsoft.com/office/drawing/2014/main" id="{3D2A9969-72C8-4562-9330-0BC8DA2B9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828366389"/>
          <a:ext cx="693801" cy="693801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1033</xdr:row>
      <xdr:rowOff>142875</xdr:rowOff>
    </xdr:from>
    <xdr:to>
      <xdr:col>0</xdr:col>
      <xdr:colOff>852550</xdr:colOff>
      <xdr:row>1033</xdr:row>
      <xdr:rowOff>820800</xdr:rowOff>
    </xdr:to>
    <xdr:pic>
      <xdr:nvPicPr>
        <xdr:cNvPr id="942" name="Imagen 941">
          <a:extLst>
            <a:ext uri="{FF2B5EF4-FFF2-40B4-BE49-F238E27FC236}">
              <a16:creationId xmlns:a16="http://schemas.microsoft.com/office/drawing/2014/main" id="{A86B4ADD-4783-4E51-ABDB-F86688BB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830181855"/>
          <a:ext cx="677925" cy="677925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1034</xdr:row>
      <xdr:rowOff>142875</xdr:rowOff>
    </xdr:from>
    <xdr:to>
      <xdr:col>0</xdr:col>
      <xdr:colOff>866775</xdr:colOff>
      <xdr:row>1034</xdr:row>
      <xdr:rowOff>819149</xdr:rowOff>
    </xdr:to>
    <xdr:pic>
      <xdr:nvPicPr>
        <xdr:cNvPr id="943" name="Imagen 942">
          <a:extLst>
            <a:ext uri="{FF2B5EF4-FFF2-40B4-BE49-F238E27FC236}">
              <a16:creationId xmlns:a16="http://schemas.microsoft.com/office/drawing/2014/main" id="{B0722C12-164F-4ADA-880F-524D7AA5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831065775"/>
          <a:ext cx="676274" cy="67627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1035</xdr:row>
      <xdr:rowOff>104774</xdr:rowOff>
    </xdr:from>
    <xdr:to>
      <xdr:col>0</xdr:col>
      <xdr:colOff>889000</xdr:colOff>
      <xdr:row>1035</xdr:row>
      <xdr:rowOff>850899</xdr:rowOff>
    </xdr:to>
    <xdr:pic>
      <xdr:nvPicPr>
        <xdr:cNvPr id="944" name="Imagen 943">
          <a:extLst>
            <a:ext uri="{FF2B5EF4-FFF2-40B4-BE49-F238E27FC236}">
              <a16:creationId xmlns:a16="http://schemas.microsoft.com/office/drawing/2014/main" id="{196E373F-65D8-4B36-BD16-78A10B2D6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3191159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1036</xdr:row>
      <xdr:rowOff>73024</xdr:rowOff>
    </xdr:from>
    <xdr:to>
      <xdr:col>0</xdr:col>
      <xdr:colOff>873126</xdr:colOff>
      <xdr:row>1036</xdr:row>
      <xdr:rowOff>803274</xdr:rowOff>
    </xdr:to>
    <xdr:pic>
      <xdr:nvPicPr>
        <xdr:cNvPr id="945" name="Imagen 944">
          <a:extLst>
            <a:ext uri="{FF2B5EF4-FFF2-40B4-BE49-F238E27FC236}">
              <a16:creationId xmlns:a16="http://schemas.microsoft.com/office/drawing/2014/main" id="{2970740C-8963-4F49-AB0F-A47E9C9C1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832763764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1037</xdr:row>
      <xdr:rowOff>25399</xdr:rowOff>
    </xdr:from>
    <xdr:to>
      <xdr:col>0</xdr:col>
      <xdr:colOff>873125</xdr:colOff>
      <xdr:row>1037</xdr:row>
      <xdr:rowOff>771524</xdr:rowOff>
    </xdr:to>
    <xdr:pic>
      <xdr:nvPicPr>
        <xdr:cNvPr id="946" name="Imagen 945">
          <a:extLst>
            <a:ext uri="{FF2B5EF4-FFF2-40B4-BE49-F238E27FC236}">
              <a16:creationId xmlns:a16="http://schemas.microsoft.com/office/drawing/2014/main" id="{9A01BE6B-836D-4D2A-A364-4E234352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833600059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1038</xdr:row>
      <xdr:rowOff>127000</xdr:rowOff>
    </xdr:from>
    <xdr:to>
      <xdr:col>0</xdr:col>
      <xdr:colOff>839978</xdr:colOff>
      <xdr:row>1038</xdr:row>
      <xdr:rowOff>808228</xdr:rowOff>
    </xdr:to>
    <xdr:pic>
      <xdr:nvPicPr>
        <xdr:cNvPr id="947" name="Imagen 946">
          <a:extLst>
            <a:ext uri="{FF2B5EF4-FFF2-40B4-BE49-F238E27FC236}">
              <a16:creationId xmlns:a16="http://schemas.microsoft.com/office/drawing/2014/main" id="{A4E19E7F-29BF-44B6-8393-742F0D8C6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834585580"/>
          <a:ext cx="681228" cy="681228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1041</xdr:row>
      <xdr:rowOff>95250</xdr:rowOff>
    </xdr:from>
    <xdr:to>
      <xdr:col>0</xdr:col>
      <xdr:colOff>871728</xdr:colOff>
      <xdr:row>1041</xdr:row>
      <xdr:rowOff>792352</xdr:rowOff>
    </xdr:to>
    <xdr:pic>
      <xdr:nvPicPr>
        <xdr:cNvPr id="948" name="Imagen 947">
          <a:extLst>
            <a:ext uri="{FF2B5EF4-FFF2-40B4-BE49-F238E27FC236}">
              <a16:creationId xmlns:a16="http://schemas.microsoft.com/office/drawing/2014/main" id="{D442EEDD-C99A-4BA3-97AC-25E002A98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837205590"/>
          <a:ext cx="697102" cy="697102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1039</xdr:row>
      <xdr:rowOff>95250</xdr:rowOff>
    </xdr:from>
    <xdr:to>
      <xdr:col>0</xdr:col>
      <xdr:colOff>839978</xdr:colOff>
      <xdr:row>1039</xdr:row>
      <xdr:rowOff>776478</xdr:rowOff>
    </xdr:to>
    <xdr:pic>
      <xdr:nvPicPr>
        <xdr:cNvPr id="949" name="Imagen 948">
          <a:extLst>
            <a:ext uri="{FF2B5EF4-FFF2-40B4-BE49-F238E27FC236}">
              <a16:creationId xmlns:a16="http://schemas.microsoft.com/office/drawing/2014/main" id="{F97BB366-BF33-4CC5-9FBC-F12B94671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835437750"/>
          <a:ext cx="681228" cy="681228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1040</xdr:row>
      <xdr:rowOff>79375</xdr:rowOff>
    </xdr:from>
    <xdr:to>
      <xdr:col>0</xdr:col>
      <xdr:colOff>839978</xdr:colOff>
      <xdr:row>1040</xdr:row>
      <xdr:rowOff>760603</xdr:rowOff>
    </xdr:to>
    <xdr:pic>
      <xdr:nvPicPr>
        <xdr:cNvPr id="950" name="Imagen 949">
          <a:extLst>
            <a:ext uri="{FF2B5EF4-FFF2-40B4-BE49-F238E27FC236}">
              <a16:creationId xmlns:a16="http://schemas.microsoft.com/office/drawing/2014/main" id="{00087199-1888-4995-8CF2-869999FBA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836305795"/>
          <a:ext cx="681228" cy="68122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1042</xdr:row>
      <xdr:rowOff>79375</xdr:rowOff>
    </xdr:from>
    <xdr:to>
      <xdr:col>0</xdr:col>
      <xdr:colOff>887603</xdr:colOff>
      <xdr:row>1042</xdr:row>
      <xdr:rowOff>824103</xdr:rowOff>
    </xdr:to>
    <xdr:pic>
      <xdr:nvPicPr>
        <xdr:cNvPr id="951" name="Imagen 950">
          <a:extLst>
            <a:ext uri="{FF2B5EF4-FFF2-40B4-BE49-F238E27FC236}">
              <a16:creationId xmlns:a16="http://schemas.microsoft.com/office/drawing/2014/main" id="{9915C720-47C4-4387-A592-B90B0890A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38073635"/>
          <a:ext cx="744728" cy="74472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1046</xdr:row>
      <xdr:rowOff>0</xdr:rowOff>
    </xdr:from>
    <xdr:to>
      <xdr:col>0</xdr:col>
      <xdr:colOff>887603</xdr:colOff>
      <xdr:row>1046</xdr:row>
      <xdr:rowOff>744728</xdr:rowOff>
    </xdr:to>
    <xdr:pic>
      <xdr:nvPicPr>
        <xdr:cNvPr id="952" name="Imagen 951">
          <a:extLst>
            <a:ext uri="{FF2B5EF4-FFF2-40B4-BE49-F238E27FC236}">
              <a16:creationId xmlns:a16="http://schemas.microsoft.com/office/drawing/2014/main" id="{2FECC927-C075-4988-A33C-3A714A922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41529940"/>
          <a:ext cx="744728" cy="74472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1043</xdr:row>
      <xdr:rowOff>0</xdr:rowOff>
    </xdr:from>
    <xdr:to>
      <xdr:col>0</xdr:col>
      <xdr:colOff>887603</xdr:colOff>
      <xdr:row>1043</xdr:row>
      <xdr:rowOff>744728</xdr:rowOff>
    </xdr:to>
    <xdr:pic>
      <xdr:nvPicPr>
        <xdr:cNvPr id="953" name="Imagen 952">
          <a:extLst>
            <a:ext uri="{FF2B5EF4-FFF2-40B4-BE49-F238E27FC236}">
              <a16:creationId xmlns:a16="http://schemas.microsoft.com/office/drawing/2014/main" id="{69432145-DC90-418B-AA0F-FE98B6934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38878180"/>
          <a:ext cx="744728" cy="74472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1044</xdr:row>
      <xdr:rowOff>0</xdr:rowOff>
    </xdr:from>
    <xdr:to>
      <xdr:col>0</xdr:col>
      <xdr:colOff>887603</xdr:colOff>
      <xdr:row>1044</xdr:row>
      <xdr:rowOff>744728</xdr:rowOff>
    </xdr:to>
    <xdr:pic>
      <xdr:nvPicPr>
        <xdr:cNvPr id="954" name="Imagen 953">
          <a:extLst>
            <a:ext uri="{FF2B5EF4-FFF2-40B4-BE49-F238E27FC236}">
              <a16:creationId xmlns:a16="http://schemas.microsoft.com/office/drawing/2014/main" id="{5D5D6D5D-E6E4-4B7E-AB7D-0A5D34D86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39762100"/>
          <a:ext cx="744728" cy="744728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1045</xdr:row>
      <xdr:rowOff>0</xdr:rowOff>
    </xdr:from>
    <xdr:to>
      <xdr:col>0</xdr:col>
      <xdr:colOff>887603</xdr:colOff>
      <xdr:row>1045</xdr:row>
      <xdr:rowOff>744728</xdr:rowOff>
    </xdr:to>
    <xdr:pic>
      <xdr:nvPicPr>
        <xdr:cNvPr id="955" name="Imagen 954">
          <a:extLst>
            <a:ext uri="{FF2B5EF4-FFF2-40B4-BE49-F238E27FC236}">
              <a16:creationId xmlns:a16="http://schemas.microsoft.com/office/drawing/2014/main" id="{2B6F69F2-CF7F-4F53-B1F7-6B575FC2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40646020"/>
          <a:ext cx="744728" cy="74472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1047</xdr:row>
      <xdr:rowOff>238124</xdr:rowOff>
    </xdr:from>
    <xdr:to>
      <xdr:col>0</xdr:col>
      <xdr:colOff>803275</xdr:colOff>
      <xdr:row>1047</xdr:row>
      <xdr:rowOff>850899</xdr:rowOff>
    </xdr:to>
    <xdr:pic>
      <xdr:nvPicPr>
        <xdr:cNvPr id="956" name="Imagen 955">
          <a:extLst>
            <a:ext uri="{FF2B5EF4-FFF2-40B4-BE49-F238E27FC236}">
              <a16:creationId xmlns:a16="http://schemas.microsoft.com/office/drawing/2014/main" id="{7E0C8268-2E92-4226-A004-7247074F5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842651984"/>
          <a:ext cx="612775" cy="612775"/>
        </a:xfrm>
        <a:prstGeom prst="rect">
          <a:avLst/>
        </a:prstGeom>
      </xdr:spPr>
    </xdr:pic>
    <xdr:clientData/>
  </xdr:twoCellAnchor>
  <xdr:twoCellAnchor>
    <xdr:from>
      <xdr:col>0</xdr:col>
      <xdr:colOff>190503</xdr:colOff>
      <xdr:row>1048</xdr:row>
      <xdr:rowOff>174625</xdr:rowOff>
    </xdr:from>
    <xdr:to>
      <xdr:col>0</xdr:col>
      <xdr:colOff>835025</xdr:colOff>
      <xdr:row>1048</xdr:row>
      <xdr:rowOff>819147</xdr:rowOff>
    </xdr:to>
    <xdr:pic>
      <xdr:nvPicPr>
        <xdr:cNvPr id="957" name="Imagen 956">
          <a:extLst>
            <a:ext uri="{FF2B5EF4-FFF2-40B4-BE49-F238E27FC236}">
              <a16:creationId xmlns:a16="http://schemas.microsoft.com/office/drawing/2014/main" id="{6EDDBC81-5A12-4695-84D9-7B3500967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3" y="843472405"/>
          <a:ext cx="644522" cy="644522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1049</xdr:row>
      <xdr:rowOff>136524</xdr:rowOff>
    </xdr:from>
    <xdr:to>
      <xdr:col>0</xdr:col>
      <xdr:colOff>841376</xdr:colOff>
      <xdr:row>1049</xdr:row>
      <xdr:rowOff>771524</xdr:rowOff>
    </xdr:to>
    <xdr:pic>
      <xdr:nvPicPr>
        <xdr:cNvPr id="958" name="Imagen 957">
          <a:extLst>
            <a:ext uri="{FF2B5EF4-FFF2-40B4-BE49-F238E27FC236}">
              <a16:creationId xmlns:a16="http://schemas.microsoft.com/office/drawing/2014/main" id="{2BBC7445-3E2F-48A1-8DC0-5C3B766F7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844318224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1050</xdr:row>
      <xdr:rowOff>73024</xdr:rowOff>
    </xdr:from>
    <xdr:to>
      <xdr:col>0</xdr:col>
      <xdr:colOff>841375</xdr:colOff>
      <xdr:row>1050</xdr:row>
      <xdr:rowOff>723899</xdr:rowOff>
    </xdr:to>
    <xdr:pic>
      <xdr:nvPicPr>
        <xdr:cNvPr id="959" name="Imagen 958">
          <a:extLst>
            <a:ext uri="{FF2B5EF4-FFF2-40B4-BE49-F238E27FC236}">
              <a16:creationId xmlns:a16="http://schemas.microsoft.com/office/drawing/2014/main" id="{309C5A89-D928-4A51-AB27-F01A11751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845138644"/>
          <a:ext cx="650875" cy="650875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1051</xdr:row>
      <xdr:rowOff>126999</xdr:rowOff>
    </xdr:from>
    <xdr:to>
      <xdr:col>0</xdr:col>
      <xdr:colOff>835025</xdr:colOff>
      <xdr:row>1051</xdr:row>
      <xdr:rowOff>739774</xdr:rowOff>
    </xdr:to>
    <xdr:pic>
      <xdr:nvPicPr>
        <xdr:cNvPr id="960" name="Imagen 959">
          <a:extLst>
            <a:ext uri="{FF2B5EF4-FFF2-40B4-BE49-F238E27FC236}">
              <a16:creationId xmlns:a16="http://schemas.microsoft.com/office/drawing/2014/main" id="{839B84C4-764B-4BD5-8820-DE9C89499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846076539"/>
          <a:ext cx="612775" cy="612775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1053</xdr:row>
      <xdr:rowOff>174625</xdr:rowOff>
    </xdr:from>
    <xdr:to>
      <xdr:col>0</xdr:col>
      <xdr:colOff>813815</xdr:colOff>
      <xdr:row>1053</xdr:row>
      <xdr:rowOff>734440</xdr:rowOff>
    </xdr:to>
    <xdr:pic>
      <xdr:nvPicPr>
        <xdr:cNvPr id="961" name="Imagen 960">
          <a:extLst>
            <a:ext uri="{FF2B5EF4-FFF2-40B4-BE49-F238E27FC236}">
              <a16:creationId xmlns:a16="http://schemas.microsoft.com/office/drawing/2014/main" id="{2CB44D7F-E9EC-43AC-BAAD-7053802E8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847892005"/>
          <a:ext cx="559815" cy="559815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1054</xdr:row>
      <xdr:rowOff>142875</xdr:rowOff>
    </xdr:from>
    <xdr:to>
      <xdr:col>0</xdr:col>
      <xdr:colOff>842391</xdr:colOff>
      <xdr:row>1054</xdr:row>
      <xdr:rowOff>763015</xdr:rowOff>
    </xdr:to>
    <xdr:pic>
      <xdr:nvPicPr>
        <xdr:cNvPr id="962" name="Imagen 961">
          <a:extLst>
            <a:ext uri="{FF2B5EF4-FFF2-40B4-BE49-F238E27FC236}">
              <a16:creationId xmlns:a16="http://schemas.microsoft.com/office/drawing/2014/main" id="{7DA2C9FF-6292-4104-A67C-7DF23E918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848744175"/>
          <a:ext cx="620140" cy="620140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1055</xdr:row>
      <xdr:rowOff>159766</xdr:rowOff>
    </xdr:from>
    <xdr:to>
      <xdr:col>0</xdr:col>
      <xdr:colOff>873125</xdr:colOff>
      <xdr:row>1055</xdr:row>
      <xdr:rowOff>810640</xdr:rowOff>
    </xdr:to>
    <xdr:pic>
      <xdr:nvPicPr>
        <xdr:cNvPr id="963" name="Imagen 962">
          <a:extLst>
            <a:ext uri="{FF2B5EF4-FFF2-40B4-BE49-F238E27FC236}">
              <a16:creationId xmlns:a16="http://schemas.microsoft.com/office/drawing/2014/main" id="{9BC49C08-0455-438C-9EDC-9349D299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849644986"/>
          <a:ext cx="650874" cy="650874"/>
        </a:xfrm>
        <a:prstGeom prst="rect">
          <a:avLst/>
        </a:prstGeom>
      </xdr:spPr>
    </xdr:pic>
    <xdr:clientData/>
  </xdr:twoCellAnchor>
  <xdr:twoCellAnchor>
    <xdr:from>
      <xdr:col>0</xdr:col>
      <xdr:colOff>206374</xdr:colOff>
      <xdr:row>1056</xdr:row>
      <xdr:rowOff>111125</xdr:rowOff>
    </xdr:from>
    <xdr:to>
      <xdr:col>0</xdr:col>
      <xdr:colOff>858265</xdr:colOff>
      <xdr:row>1056</xdr:row>
      <xdr:rowOff>763016</xdr:rowOff>
    </xdr:to>
    <xdr:pic>
      <xdr:nvPicPr>
        <xdr:cNvPr id="964" name="Imagen 963">
          <a:extLst>
            <a:ext uri="{FF2B5EF4-FFF2-40B4-BE49-F238E27FC236}">
              <a16:creationId xmlns:a16="http://schemas.microsoft.com/office/drawing/2014/main" id="{936AAC3B-ED39-4673-8C09-C76C19F9E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4" y="850480265"/>
          <a:ext cx="651891" cy="651891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1057</xdr:row>
      <xdr:rowOff>12191</xdr:rowOff>
    </xdr:from>
    <xdr:to>
      <xdr:col>0</xdr:col>
      <xdr:colOff>984251</xdr:colOff>
      <xdr:row>1057</xdr:row>
      <xdr:rowOff>805941</xdr:rowOff>
    </xdr:to>
    <xdr:pic>
      <xdr:nvPicPr>
        <xdr:cNvPr id="965" name="Imagen 964">
          <a:extLst>
            <a:ext uri="{FF2B5EF4-FFF2-40B4-BE49-F238E27FC236}">
              <a16:creationId xmlns:a16="http://schemas.microsoft.com/office/drawing/2014/main" id="{CF4381AF-EF48-47C7-86B9-3DEC52525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851265251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1058</xdr:row>
      <xdr:rowOff>63500</xdr:rowOff>
    </xdr:from>
    <xdr:to>
      <xdr:col>0</xdr:col>
      <xdr:colOff>980567</xdr:colOff>
      <xdr:row>1058</xdr:row>
      <xdr:rowOff>869442</xdr:rowOff>
    </xdr:to>
    <xdr:pic>
      <xdr:nvPicPr>
        <xdr:cNvPr id="966" name="Imagen 965">
          <a:extLst>
            <a:ext uri="{FF2B5EF4-FFF2-40B4-BE49-F238E27FC236}">
              <a16:creationId xmlns:a16="http://schemas.microsoft.com/office/drawing/2014/main" id="{5D3C9F4B-2E0C-45C7-BC7A-3F06932E7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852200480"/>
          <a:ext cx="805942" cy="805942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1059</xdr:row>
      <xdr:rowOff>43942</xdr:rowOff>
    </xdr:from>
    <xdr:to>
      <xdr:col>0</xdr:col>
      <xdr:colOff>1000125</xdr:colOff>
      <xdr:row>1059</xdr:row>
      <xdr:rowOff>869442</xdr:rowOff>
    </xdr:to>
    <xdr:pic>
      <xdr:nvPicPr>
        <xdr:cNvPr id="967" name="Imagen 966">
          <a:extLst>
            <a:ext uri="{FF2B5EF4-FFF2-40B4-BE49-F238E27FC236}">
              <a16:creationId xmlns:a16="http://schemas.microsoft.com/office/drawing/2014/main" id="{C6343C84-EFA1-4DAF-B6A8-BB939C8E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853064842"/>
          <a:ext cx="825500" cy="825500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1060</xdr:row>
      <xdr:rowOff>120649</xdr:rowOff>
    </xdr:from>
    <xdr:to>
      <xdr:col>0</xdr:col>
      <xdr:colOff>857250</xdr:colOff>
      <xdr:row>1060</xdr:row>
      <xdr:rowOff>803274</xdr:rowOff>
    </xdr:to>
    <xdr:pic>
      <xdr:nvPicPr>
        <xdr:cNvPr id="968" name="Imagen 967">
          <a:extLst>
            <a:ext uri="{FF2B5EF4-FFF2-40B4-BE49-F238E27FC236}">
              <a16:creationId xmlns:a16="http://schemas.microsoft.com/office/drawing/2014/main" id="{DCD4E77A-6848-48CA-B40B-E4CC187AC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854025469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1061</xdr:row>
      <xdr:rowOff>88899</xdr:rowOff>
    </xdr:from>
    <xdr:to>
      <xdr:col>0</xdr:col>
      <xdr:colOff>904875</xdr:colOff>
      <xdr:row>1061</xdr:row>
      <xdr:rowOff>803274</xdr:rowOff>
    </xdr:to>
    <xdr:pic>
      <xdr:nvPicPr>
        <xdr:cNvPr id="969" name="Imagen 968">
          <a:extLst>
            <a:ext uri="{FF2B5EF4-FFF2-40B4-BE49-F238E27FC236}">
              <a16:creationId xmlns:a16="http://schemas.microsoft.com/office/drawing/2014/main" id="{756AEBCE-C5AB-492F-B625-3B70E2538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854877639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1062</xdr:row>
      <xdr:rowOff>111125</xdr:rowOff>
    </xdr:from>
    <xdr:to>
      <xdr:col>0</xdr:col>
      <xdr:colOff>914400</xdr:colOff>
      <xdr:row>1062</xdr:row>
      <xdr:rowOff>835025</xdr:rowOff>
    </xdr:to>
    <xdr:pic>
      <xdr:nvPicPr>
        <xdr:cNvPr id="970" name="Imagen 969">
          <a:extLst>
            <a:ext uri="{FF2B5EF4-FFF2-40B4-BE49-F238E27FC236}">
              <a16:creationId xmlns:a16="http://schemas.microsoft.com/office/drawing/2014/main" id="{CCC8461E-5F6B-47E7-9858-B3498BDDB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855783785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1063</xdr:row>
      <xdr:rowOff>95249</xdr:rowOff>
    </xdr:from>
    <xdr:to>
      <xdr:col>0</xdr:col>
      <xdr:colOff>946150</xdr:colOff>
      <xdr:row>1063</xdr:row>
      <xdr:rowOff>835024</xdr:rowOff>
    </xdr:to>
    <xdr:pic>
      <xdr:nvPicPr>
        <xdr:cNvPr id="971" name="Imagen 970">
          <a:extLst>
            <a:ext uri="{FF2B5EF4-FFF2-40B4-BE49-F238E27FC236}">
              <a16:creationId xmlns:a16="http://schemas.microsoft.com/office/drawing/2014/main" id="{7D989CD0-0C73-4AF4-AD01-306366D9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856651829"/>
          <a:ext cx="739775" cy="739775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1066</xdr:row>
      <xdr:rowOff>126999</xdr:rowOff>
    </xdr:from>
    <xdr:to>
      <xdr:col>0</xdr:col>
      <xdr:colOff>851154</xdr:colOff>
      <xdr:row>1066</xdr:row>
      <xdr:rowOff>803528</xdr:rowOff>
    </xdr:to>
    <xdr:pic>
      <xdr:nvPicPr>
        <xdr:cNvPr id="972" name="Imagen 971">
          <a:extLst>
            <a:ext uri="{FF2B5EF4-FFF2-40B4-BE49-F238E27FC236}">
              <a16:creationId xmlns:a16="http://schemas.microsoft.com/office/drawing/2014/main" id="{1DE10BF2-9559-4210-83D5-7852E833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859335339"/>
          <a:ext cx="676529" cy="67652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1065</xdr:row>
      <xdr:rowOff>95250</xdr:rowOff>
    </xdr:from>
    <xdr:to>
      <xdr:col>0</xdr:col>
      <xdr:colOff>819404</xdr:colOff>
      <xdr:row>1065</xdr:row>
      <xdr:rowOff>771779</xdr:rowOff>
    </xdr:to>
    <xdr:pic>
      <xdr:nvPicPr>
        <xdr:cNvPr id="973" name="Imagen 972">
          <a:extLst>
            <a:ext uri="{FF2B5EF4-FFF2-40B4-BE49-F238E27FC236}">
              <a16:creationId xmlns:a16="http://schemas.microsoft.com/office/drawing/2014/main" id="{20FA5363-60CA-47C9-82DB-1C49AAD1A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58419670"/>
          <a:ext cx="676529" cy="676529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1075</xdr:row>
      <xdr:rowOff>104774</xdr:rowOff>
    </xdr:from>
    <xdr:to>
      <xdr:col>0</xdr:col>
      <xdr:colOff>873126</xdr:colOff>
      <xdr:row>1075</xdr:row>
      <xdr:rowOff>581024</xdr:rowOff>
    </xdr:to>
    <xdr:pic>
      <xdr:nvPicPr>
        <xdr:cNvPr id="974" name="Imagen 973">
          <a:extLst>
            <a:ext uri="{FF2B5EF4-FFF2-40B4-BE49-F238E27FC236}">
              <a16:creationId xmlns:a16="http://schemas.microsoft.com/office/drawing/2014/main" id="{00E5B29C-D5B8-4B9B-A8D6-52250980F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864890954"/>
          <a:ext cx="666750" cy="476250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1076</xdr:row>
      <xdr:rowOff>120650</xdr:rowOff>
    </xdr:from>
    <xdr:to>
      <xdr:col>0</xdr:col>
      <xdr:colOff>889000</xdr:colOff>
      <xdr:row>1076</xdr:row>
      <xdr:rowOff>835024</xdr:rowOff>
    </xdr:to>
    <xdr:pic>
      <xdr:nvPicPr>
        <xdr:cNvPr id="975" name="Imagen 974">
          <a:extLst>
            <a:ext uri="{FF2B5EF4-FFF2-40B4-BE49-F238E27FC236}">
              <a16:creationId xmlns:a16="http://schemas.microsoft.com/office/drawing/2014/main" id="{67AAE53E-0168-4BC6-B625-D9D14703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865790750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1077</xdr:row>
      <xdr:rowOff>79375</xdr:rowOff>
    </xdr:from>
    <xdr:to>
      <xdr:col>0</xdr:col>
      <xdr:colOff>930274</xdr:colOff>
      <xdr:row>1077</xdr:row>
      <xdr:rowOff>803274</xdr:rowOff>
    </xdr:to>
    <xdr:pic>
      <xdr:nvPicPr>
        <xdr:cNvPr id="976" name="Imagen 975">
          <a:extLst>
            <a:ext uri="{FF2B5EF4-FFF2-40B4-BE49-F238E27FC236}">
              <a16:creationId xmlns:a16="http://schemas.microsoft.com/office/drawing/2014/main" id="{61DB4207-8FB8-4A94-ABCD-0BA1596D3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866633395"/>
          <a:ext cx="723899" cy="723899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1078</xdr:row>
      <xdr:rowOff>57149</xdr:rowOff>
    </xdr:from>
    <xdr:to>
      <xdr:col>0</xdr:col>
      <xdr:colOff>968375</xdr:colOff>
      <xdr:row>1078</xdr:row>
      <xdr:rowOff>866774</xdr:rowOff>
    </xdr:to>
    <xdr:pic>
      <xdr:nvPicPr>
        <xdr:cNvPr id="977" name="Imagen 976">
          <a:extLst>
            <a:ext uri="{FF2B5EF4-FFF2-40B4-BE49-F238E27FC236}">
              <a16:creationId xmlns:a16="http://schemas.microsoft.com/office/drawing/2014/main" id="{A6A36E72-AD59-4E66-BE63-182F01088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867495089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1078</xdr:row>
      <xdr:rowOff>866774</xdr:rowOff>
    </xdr:from>
    <xdr:to>
      <xdr:col>0</xdr:col>
      <xdr:colOff>984250</xdr:colOff>
      <xdr:row>1079</xdr:row>
      <xdr:rowOff>850899</xdr:rowOff>
    </xdr:to>
    <xdr:pic>
      <xdr:nvPicPr>
        <xdr:cNvPr id="978" name="Imagen 977">
          <a:extLst>
            <a:ext uri="{FF2B5EF4-FFF2-40B4-BE49-F238E27FC236}">
              <a16:creationId xmlns:a16="http://schemas.microsoft.com/office/drawing/2014/main" id="{FAA0FED8-CEED-4FC1-B577-A26E6CD0E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868304714"/>
          <a:ext cx="873125" cy="86804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1079</xdr:row>
      <xdr:rowOff>857250</xdr:rowOff>
    </xdr:from>
    <xdr:to>
      <xdr:col>0</xdr:col>
      <xdr:colOff>993774</xdr:colOff>
      <xdr:row>1080</xdr:row>
      <xdr:rowOff>819149</xdr:rowOff>
    </xdr:to>
    <xdr:pic>
      <xdr:nvPicPr>
        <xdr:cNvPr id="979" name="Imagen 978">
          <a:extLst>
            <a:ext uri="{FF2B5EF4-FFF2-40B4-BE49-F238E27FC236}">
              <a16:creationId xmlns:a16="http://schemas.microsoft.com/office/drawing/2014/main" id="{026A60CB-D0B3-4A76-A2B7-9681F497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869179110"/>
          <a:ext cx="850899" cy="845819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144</xdr:row>
      <xdr:rowOff>0</xdr:rowOff>
    </xdr:from>
    <xdr:to>
      <xdr:col>0</xdr:col>
      <xdr:colOff>1024001</xdr:colOff>
      <xdr:row>144</xdr:row>
      <xdr:rowOff>849376</xdr:rowOff>
    </xdr:to>
    <xdr:pic>
      <xdr:nvPicPr>
        <xdr:cNvPr id="980" name="Imagen 979">
          <a:extLst>
            <a:ext uri="{FF2B5EF4-FFF2-40B4-BE49-F238E27FC236}">
              <a16:creationId xmlns:a16="http://schemas.microsoft.com/office/drawing/2014/main" id="{9D6370D8-745C-4F66-9DD3-D15950BED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117348000"/>
          <a:ext cx="849376" cy="849376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143</xdr:row>
      <xdr:rowOff>63499</xdr:rowOff>
    </xdr:from>
    <xdr:to>
      <xdr:col>0</xdr:col>
      <xdr:colOff>966089</xdr:colOff>
      <xdr:row>143</xdr:row>
      <xdr:rowOff>839088</xdr:rowOff>
    </xdr:to>
    <xdr:pic>
      <xdr:nvPicPr>
        <xdr:cNvPr id="981" name="Imagen 980">
          <a:extLst>
            <a:ext uri="{FF2B5EF4-FFF2-40B4-BE49-F238E27FC236}">
              <a16:creationId xmlns:a16="http://schemas.microsoft.com/office/drawing/2014/main" id="{2BD06969-C6E6-48B0-9545-9D3DCE65F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116527579"/>
          <a:ext cx="775589" cy="775589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316</xdr:row>
      <xdr:rowOff>126618</xdr:rowOff>
    </xdr:from>
    <xdr:to>
      <xdr:col>0</xdr:col>
      <xdr:colOff>920751</xdr:colOff>
      <xdr:row>316</xdr:row>
      <xdr:rowOff>856868</xdr:rowOff>
    </xdr:to>
    <xdr:pic>
      <xdr:nvPicPr>
        <xdr:cNvPr id="982" name="Imagen 981">
          <a:extLst>
            <a:ext uri="{FF2B5EF4-FFF2-40B4-BE49-F238E27FC236}">
              <a16:creationId xmlns:a16="http://schemas.microsoft.com/office/drawing/2014/main" id="{2EEE24A2-637B-4AB5-B663-197546F1E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261972678"/>
          <a:ext cx="730250" cy="7302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317</xdr:row>
      <xdr:rowOff>83438</xdr:rowOff>
    </xdr:from>
    <xdr:to>
      <xdr:col>0</xdr:col>
      <xdr:colOff>952500</xdr:colOff>
      <xdr:row>317</xdr:row>
      <xdr:rowOff>829563</xdr:rowOff>
    </xdr:to>
    <xdr:pic>
      <xdr:nvPicPr>
        <xdr:cNvPr id="983" name="Imagen 982">
          <a:extLst>
            <a:ext uri="{FF2B5EF4-FFF2-40B4-BE49-F238E27FC236}">
              <a16:creationId xmlns:a16="http://schemas.microsoft.com/office/drawing/2014/main" id="{1FEB8B0B-DC1C-4800-AD15-289316C81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262813418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269876</xdr:colOff>
      <xdr:row>318</xdr:row>
      <xdr:rowOff>116331</xdr:rowOff>
    </xdr:from>
    <xdr:to>
      <xdr:col>0</xdr:col>
      <xdr:colOff>904876</xdr:colOff>
      <xdr:row>318</xdr:row>
      <xdr:rowOff>751331</xdr:rowOff>
    </xdr:to>
    <xdr:pic>
      <xdr:nvPicPr>
        <xdr:cNvPr id="984" name="Imagen 983">
          <a:extLst>
            <a:ext uri="{FF2B5EF4-FFF2-40B4-BE49-F238E27FC236}">
              <a16:creationId xmlns:a16="http://schemas.microsoft.com/office/drawing/2014/main" id="{1543A65E-6177-4FCE-A1D8-44F9DFDC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6" y="263730231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319</xdr:row>
      <xdr:rowOff>111124</xdr:rowOff>
    </xdr:from>
    <xdr:to>
      <xdr:col>0</xdr:col>
      <xdr:colOff>880237</xdr:colOff>
      <xdr:row>319</xdr:row>
      <xdr:rowOff>737361</xdr:rowOff>
    </xdr:to>
    <xdr:pic>
      <xdr:nvPicPr>
        <xdr:cNvPr id="985" name="Imagen 984">
          <a:extLst>
            <a:ext uri="{FF2B5EF4-FFF2-40B4-BE49-F238E27FC236}">
              <a16:creationId xmlns:a16="http://schemas.microsoft.com/office/drawing/2014/main" id="{C41D149E-3C7B-436A-9953-B600D57E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264608944"/>
          <a:ext cx="626237" cy="626237"/>
        </a:xfrm>
        <a:prstGeom prst="rect">
          <a:avLst/>
        </a:prstGeom>
      </xdr:spPr>
    </xdr:pic>
    <xdr:clientData/>
  </xdr:twoCellAnchor>
  <xdr:twoCellAnchor>
    <xdr:from>
      <xdr:col>0</xdr:col>
      <xdr:colOff>269875</xdr:colOff>
      <xdr:row>320</xdr:row>
      <xdr:rowOff>142875</xdr:rowOff>
    </xdr:from>
    <xdr:to>
      <xdr:col>0</xdr:col>
      <xdr:colOff>861186</xdr:colOff>
      <xdr:row>320</xdr:row>
      <xdr:rowOff>734186</xdr:rowOff>
    </xdr:to>
    <xdr:pic>
      <xdr:nvPicPr>
        <xdr:cNvPr id="986" name="Imagen 985">
          <a:extLst>
            <a:ext uri="{FF2B5EF4-FFF2-40B4-BE49-F238E27FC236}">
              <a16:creationId xmlns:a16="http://schemas.microsoft.com/office/drawing/2014/main" id="{918B7CBD-CE70-481F-8EF5-B5CB789EE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5" y="265524615"/>
          <a:ext cx="591311" cy="59131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952</xdr:row>
      <xdr:rowOff>41275</xdr:rowOff>
    </xdr:from>
    <xdr:to>
      <xdr:col>0</xdr:col>
      <xdr:colOff>857250</xdr:colOff>
      <xdr:row>952</xdr:row>
      <xdr:rowOff>803275</xdr:rowOff>
    </xdr:to>
    <xdr:pic>
      <xdr:nvPicPr>
        <xdr:cNvPr id="987" name="Imagen 986">
          <a:extLst>
            <a:ext uri="{FF2B5EF4-FFF2-40B4-BE49-F238E27FC236}">
              <a16:creationId xmlns:a16="http://schemas.microsoft.com/office/drawing/2014/main" id="{84F8593B-C056-424F-8334-438269D5C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7800625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142877</xdr:colOff>
      <xdr:row>953</xdr:row>
      <xdr:rowOff>54609</xdr:rowOff>
    </xdr:from>
    <xdr:to>
      <xdr:col>0</xdr:col>
      <xdr:colOff>857251</xdr:colOff>
      <xdr:row>953</xdr:row>
      <xdr:rowOff>768983</xdr:rowOff>
    </xdr:to>
    <xdr:pic>
      <xdr:nvPicPr>
        <xdr:cNvPr id="988" name="Imagen 987">
          <a:extLst>
            <a:ext uri="{FF2B5EF4-FFF2-40B4-BE49-F238E27FC236}">
              <a16:creationId xmlns:a16="http://schemas.microsoft.com/office/drawing/2014/main" id="{81E37F2E-29B7-4BA0-95A4-FCCFEAB39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7" y="780959829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954</xdr:row>
      <xdr:rowOff>70484</xdr:rowOff>
    </xdr:from>
    <xdr:to>
      <xdr:col>0</xdr:col>
      <xdr:colOff>857250</xdr:colOff>
      <xdr:row>954</xdr:row>
      <xdr:rowOff>816609</xdr:rowOff>
    </xdr:to>
    <xdr:pic>
      <xdr:nvPicPr>
        <xdr:cNvPr id="989" name="Imagen 988">
          <a:extLst>
            <a:ext uri="{FF2B5EF4-FFF2-40B4-BE49-F238E27FC236}">
              <a16:creationId xmlns:a16="http://schemas.microsoft.com/office/drawing/2014/main" id="{960E9A38-1E73-4C92-8968-B907BE048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78185962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269876</xdr:colOff>
      <xdr:row>972</xdr:row>
      <xdr:rowOff>63499</xdr:rowOff>
    </xdr:from>
    <xdr:to>
      <xdr:col>0</xdr:col>
      <xdr:colOff>771525</xdr:colOff>
      <xdr:row>972</xdr:row>
      <xdr:rowOff>536573</xdr:rowOff>
    </xdr:to>
    <xdr:pic>
      <xdr:nvPicPr>
        <xdr:cNvPr id="990" name="Imagen 989">
          <a:extLst>
            <a:ext uri="{FF2B5EF4-FFF2-40B4-BE49-F238E27FC236}">
              <a16:creationId xmlns:a16="http://schemas.microsoft.com/office/drawing/2014/main" id="{65702E0D-E0EB-4D09-9B15-EF6202D24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6" y="793617919"/>
          <a:ext cx="501649" cy="473074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973</xdr:row>
      <xdr:rowOff>63500</xdr:rowOff>
    </xdr:from>
    <xdr:to>
      <xdr:col>0</xdr:col>
      <xdr:colOff>787400</xdr:colOff>
      <xdr:row>973</xdr:row>
      <xdr:rowOff>596900</xdr:rowOff>
    </xdr:to>
    <xdr:pic>
      <xdr:nvPicPr>
        <xdr:cNvPr id="991" name="Imagen 990">
          <a:extLst>
            <a:ext uri="{FF2B5EF4-FFF2-40B4-BE49-F238E27FC236}">
              <a16:creationId xmlns:a16="http://schemas.microsoft.com/office/drawing/2014/main" id="{BA51593D-7A49-461E-B451-C358F57C8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94250380"/>
          <a:ext cx="533400" cy="533400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974</xdr:row>
      <xdr:rowOff>73024</xdr:rowOff>
    </xdr:from>
    <xdr:to>
      <xdr:col>0</xdr:col>
      <xdr:colOff>777875</xdr:colOff>
      <xdr:row>974</xdr:row>
      <xdr:rowOff>612773</xdr:rowOff>
    </xdr:to>
    <xdr:pic>
      <xdr:nvPicPr>
        <xdr:cNvPr id="992" name="Imagen 991">
          <a:extLst>
            <a:ext uri="{FF2B5EF4-FFF2-40B4-BE49-F238E27FC236}">
              <a16:creationId xmlns:a16="http://schemas.microsoft.com/office/drawing/2014/main" id="{D25EFBD7-0D4B-459F-92BC-747E6F8B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" y="794892364"/>
          <a:ext cx="539749" cy="539749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975</xdr:row>
      <xdr:rowOff>47625</xdr:rowOff>
    </xdr:from>
    <xdr:to>
      <xdr:col>0</xdr:col>
      <xdr:colOff>787400</xdr:colOff>
      <xdr:row>975</xdr:row>
      <xdr:rowOff>581025</xdr:rowOff>
    </xdr:to>
    <xdr:pic>
      <xdr:nvPicPr>
        <xdr:cNvPr id="993" name="Imagen 992">
          <a:extLst>
            <a:ext uri="{FF2B5EF4-FFF2-40B4-BE49-F238E27FC236}">
              <a16:creationId xmlns:a16="http://schemas.microsoft.com/office/drawing/2014/main" id="{BE8E76B0-EED0-4DF3-913E-891A23E4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95499425"/>
          <a:ext cx="533400" cy="533400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976</xdr:row>
      <xdr:rowOff>57149</xdr:rowOff>
    </xdr:from>
    <xdr:to>
      <xdr:col>0</xdr:col>
      <xdr:colOff>777875</xdr:colOff>
      <xdr:row>976</xdr:row>
      <xdr:rowOff>596898</xdr:rowOff>
    </xdr:to>
    <xdr:pic>
      <xdr:nvPicPr>
        <xdr:cNvPr id="994" name="Imagen 993">
          <a:extLst>
            <a:ext uri="{FF2B5EF4-FFF2-40B4-BE49-F238E27FC236}">
              <a16:creationId xmlns:a16="http://schemas.microsoft.com/office/drawing/2014/main" id="{FA0DE03F-098E-4091-93B5-4667FA2BC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" y="796141409"/>
          <a:ext cx="539749" cy="539749"/>
        </a:xfrm>
        <a:prstGeom prst="rect">
          <a:avLst/>
        </a:prstGeom>
      </xdr:spPr>
    </xdr:pic>
    <xdr:clientData/>
  </xdr:twoCellAnchor>
  <xdr:twoCellAnchor>
    <xdr:from>
      <xdr:col>0</xdr:col>
      <xdr:colOff>206374</xdr:colOff>
      <xdr:row>977</xdr:row>
      <xdr:rowOff>24384</xdr:rowOff>
    </xdr:from>
    <xdr:to>
      <xdr:col>0</xdr:col>
      <xdr:colOff>793750</xdr:colOff>
      <xdr:row>977</xdr:row>
      <xdr:rowOff>611760</xdr:rowOff>
    </xdr:to>
    <xdr:pic>
      <xdr:nvPicPr>
        <xdr:cNvPr id="995" name="Imagen 994">
          <a:extLst>
            <a:ext uri="{FF2B5EF4-FFF2-40B4-BE49-F238E27FC236}">
              <a16:creationId xmlns:a16="http://schemas.microsoft.com/office/drawing/2014/main" id="{88E558E8-9A3A-4708-BD60-FB270B30E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4" y="796741104"/>
          <a:ext cx="587376" cy="587376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803</xdr:row>
      <xdr:rowOff>97408</xdr:rowOff>
    </xdr:from>
    <xdr:to>
      <xdr:col>0</xdr:col>
      <xdr:colOff>841375</xdr:colOff>
      <xdr:row>803</xdr:row>
      <xdr:rowOff>716533</xdr:rowOff>
    </xdr:to>
    <xdr:pic>
      <xdr:nvPicPr>
        <xdr:cNvPr id="996" name="Imagen 995">
          <a:extLst>
            <a:ext uri="{FF2B5EF4-FFF2-40B4-BE49-F238E27FC236}">
              <a16:creationId xmlns:a16="http://schemas.microsoft.com/office/drawing/2014/main" id="{FDC3CC61-3209-4DB5-977A-51FBF1A66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668523808"/>
          <a:ext cx="619125" cy="619125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804</xdr:row>
      <xdr:rowOff>176783</xdr:rowOff>
    </xdr:from>
    <xdr:to>
      <xdr:col>0</xdr:col>
      <xdr:colOff>857250</xdr:colOff>
      <xdr:row>804</xdr:row>
      <xdr:rowOff>795908</xdr:rowOff>
    </xdr:to>
    <xdr:pic>
      <xdr:nvPicPr>
        <xdr:cNvPr id="997" name="Imagen 996">
          <a:extLst>
            <a:ext uri="{FF2B5EF4-FFF2-40B4-BE49-F238E27FC236}">
              <a16:creationId xmlns:a16="http://schemas.microsoft.com/office/drawing/2014/main" id="{A1E1C621-A6B8-43F4-9555-48D090E4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669487103"/>
          <a:ext cx="619125" cy="619125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805</xdr:row>
      <xdr:rowOff>63500</xdr:rowOff>
    </xdr:from>
    <xdr:to>
      <xdr:col>0</xdr:col>
      <xdr:colOff>919480</xdr:colOff>
      <xdr:row>805</xdr:row>
      <xdr:rowOff>776604</xdr:rowOff>
    </xdr:to>
    <xdr:pic>
      <xdr:nvPicPr>
        <xdr:cNvPr id="998" name="Imagen 997">
          <a:extLst>
            <a:ext uri="{FF2B5EF4-FFF2-40B4-BE49-F238E27FC236}">
              <a16:creationId xmlns:a16="http://schemas.microsoft.com/office/drawing/2014/main" id="{DF72F4B2-05E7-4905-BED0-95554648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670257740"/>
          <a:ext cx="713104" cy="713104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806</xdr:row>
      <xdr:rowOff>63500</xdr:rowOff>
    </xdr:from>
    <xdr:to>
      <xdr:col>0</xdr:col>
      <xdr:colOff>924305</xdr:colOff>
      <xdr:row>806</xdr:row>
      <xdr:rowOff>765555</xdr:rowOff>
    </xdr:to>
    <xdr:pic>
      <xdr:nvPicPr>
        <xdr:cNvPr id="999" name="Imagen 998">
          <a:extLst>
            <a:ext uri="{FF2B5EF4-FFF2-40B4-BE49-F238E27FC236}">
              <a16:creationId xmlns:a16="http://schemas.microsoft.com/office/drawing/2014/main" id="{90ADF266-8FEB-4B23-B579-4371DAE20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671141660"/>
          <a:ext cx="702055" cy="70205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807</xdr:row>
      <xdr:rowOff>79120</xdr:rowOff>
    </xdr:from>
    <xdr:to>
      <xdr:col>0</xdr:col>
      <xdr:colOff>904875</xdr:colOff>
      <xdr:row>807</xdr:row>
      <xdr:rowOff>825245</xdr:rowOff>
    </xdr:to>
    <xdr:pic>
      <xdr:nvPicPr>
        <xdr:cNvPr id="1000" name="Imagen 999">
          <a:extLst>
            <a:ext uri="{FF2B5EF4-FFF2-40B4-BE49-F238E27FC236}">
              <a16:creationId xmlns:a16="http://schemas.microsoft.com/office/drawing/2014/main" id="{EFD68807-3E62-472A-89EC-74A532A6E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672041200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808</xdr:row>
      <xdr:rowOff>79375</xdr:rowOff>
    </xdr:from>
    <xdr:to>
      <xdr:col>0</xdr:col>
      <xdr:colOff>888746</xdr:colOff>
      <xdr:row>808</xdr:row>
      <xdr:rowOff>793495</xdr:rowOff>
    </xdr:to>
    <xdr:pic>
      <xdr:nvPicPr>
        <xdr:cNvPr id="1001" name="Imagen 1000">
          <a:extLst>
            <a:ext uri="{FF2B5EF4-FFF2-40B4-BE49-F238E27FC236}">
              <a16:creationId xmlns:a16="http://schemas.microsoft.com/office/drawing/2014/main" id="{812D1533-9CDB-40C3-B891-4D4A9EEC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672925375"/>
          <a:ext cx="714120" cy="714120"/>
        </a:xfrm>
        <a:prstGeom prst="rect">
          <a:avLst/>
        </a:prstGeom>
      </xdr:spPr>
    </xdr:pic>
    <xdr:clientData/>
  </xdr:twoCellAnchor>
  <xdr:twoCellAnchor>
    <xdr:from>
      <xdr:col>0</xdr:col>
      <xdr:colOff>222251</xdr:colOff>
      <xdr:row>809</xdr:row>
      <xdr:rowOff>63500</xdr:rowOff>
    </xdr:from>
    <xdr:to>
      <xdr:col>0</xdr:col>
      <xdr:colOff>930275</xdr:colOff>
      <xdr:row>809</xdr:row>
      <xdr:rowOff>771524</xdr:rowOff>
    </xdr:to>
    <xdr:pic>
      <xdr:nvPicPr>
        <xdr:cNvPr id="1002" name="Imagen 1001">
          <a:extLst>
            <a:ext uri="{FF2B5EF4-FFF2-40B4-BE49-F238E27FC236}">
              <a16:creationId xmlns:a16="http://schemas.microsoft.com/office/drawing/2014/main" id="{BD4DFBB2-9388-4303-89AD-E4D52F57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1" y="673793420"/>
          <a:ext cx="708024" cy="70802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810</xdr:row>
      <xdr:rowOff>79375</xdr:rowOff>
    </xdr:from>
    <xdr:to>
      <xdr:col>0</xdr:col>
      <xdr:colOff>914399</xdr:colOff>
      <xdr:row>810</xdr:row>
      <xdr:rowOff>803274</xdr:rowOff>
    </xdr:to>
    <xdr:pic>
      <xdr:nvPicPr>
        <xdr:cNvPr id="1003" name="Imagen 1002">
          <a:extLst>
            <a:ext uri="{FF2B5EF4-FFF2-40B4-BE49-F238E27FC236}">
              <a16:creationId xmlns:a16="http://schemas.microsoft.com/office/drawing/2014/main" id="{1DB7B9E0-9A19-4DEE-B057-62132ABD5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674693215"/>
          <a:ext cx="723899" cy="723899"/>
        </a:xfrm>
        <a:prstGeom prst="rect">
          <a:avLst/>
        </a:prstGeom>
      </xdr:spPr>
    </xdr:pic>
    <xdr:clientData/>
  </xdr:twoCellAnchor>
  <xdr:twoCellAnchor>
    <xdr:from>
      <xdr:col>0</xdr:col>
      <xdr:colOff>317501</xdr:colOff>
      <xdr:row>812</xdr:row>
      <xdr:rowOff>206375</xdr:rowOff>
    </xdr:from>
    <xdr:to>
      <xdr:col>0</xdr:col>
      <xdr:colOff>803275</xdr:colOff>
      <xdr:row>812</xdr:row>
      <xdr:rowOff>692149</xdr:rowOff>
    </xdr:to>
    <xdr:pic>
      <xdr:nvPicPr>
        <xdr:cNvPr id="1004" name="Imagen 1003">
          <a:extLst>
            <a:ext uri="{FF2B5EF4-FFF2-40B4-BE49-F238E27FC236}">
              <a16:creationId xmlns:a16="http://schemas.microsoft.com/office/drawing/2014/main" id="{1DB0E482-9D51-45C2-BDE6-4991C40AA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941" y="676580435"/>
          <a:ext cx="485774" cy="485774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923</xdr:row>
      <xdr:rowOff>152399</xdr:rowOff>
    </xdr:from>
    <xdr:to>
      <xdr:col>0</xdr:col>
      <xdr:colOff>714376</xdr:colOff>
      <xdr:row>923</xdr:row>
      <xdr:rowOff>628649</xdr:rowOff>
    </xdr:to>
    <xdr:pic>
      <xdr:nvPicPr>
        <xdr:cNvPr id="1005" name="Imagen 1004">
          <a:extLst>
            <a:ext uri="{FF2B5EF4-FFF2-40B4-BE49-F238E27FC236}">
              <a16:creationId xmlns:a16="http://schemas.microsoft.com/office/drawing/2014/main" id="{4DE4861E-D2E4-4876-ADC6-152AA4390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6" y="754540019"/>
          <a:ext cx="666750" cy="476250"/>
        </a:xfrm>
        <a:prstGeom prst="rect">
          <a:avLst/>
        </a:prstGeom>
      </xdr:spPr>
    </xdr:pic>
    <xdr:clientData/>
  </xdr:twoCellAnchor>
  <xdr:twoCellAnchor>
    <xdr:from>
      <xdr:col>0</xdr:col>
      <xdr:colOff>79376</xdr:colOff>
      <xdr:row>924</xdr:row>
      <xdr:rowOff>184149</xdr:rowOff>
    </xdr:from>
    <xdr:to>
      <xdr:col>0</xdr:col>
      <xdr:colOff>682626</xdr:colOff>
      <xdr:row>924</xdr:row>
      <xdr:rowOff>787399</xdr:rowOff>
    </xdr:to>
    <xdr:pic>
      <xdr:nvPicPr>
        <xdr:cNvPr id="1006" name="Imagen 1005">
          <a:extLst>
            <a:ext uri="{FF2B5EF4-FFF2-40B4-BE49-F238E27FC236}">
              <a16:creationId xmlns:a16="http://schemas.microsoft.com/office/drawing/2014/main" id="{B7112746-3EA1-45C8-8D10-F8A9C5483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16" y="755455689"/>
          <a:ext cx="603250" cy="603250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925</xdr:row>
      <xdr:rowOff>120650</xdr:rowOff>
    </xdr:from>
    <xdr:to>
      <xdr:col>0</xdr:col>
      <xdr:colOff>904875</xdr:colOff>
      <xdr:row>925</xdr:row>
      <xdr:rowOff>835024</xdr:rowOff>
    </xdr:to>
    <xdr:pic>
      <xdr:nvPicPr>
        <xdr:cNvPr id="1007" name="Imagen 1006">
          <a:extLst>
            <a:ext uri="{FF2B5EF4-FFF2-40B4-BE49-F238E27FC236}">
              <a16:creationId xmlns:a16="http://schemas.microsoft.com/office/drawing/2014/main" id="{AEFF6025-834D-4B0D-B6F0-3BE206740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1" y="756276110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111124</xdr:colOff>
      <xdr:row>926</xdr:row>
      <xdr:rowOff>57150</xdr:rowOff>
    </xdr:from>
    <xdr:to>
      <xdr:col>0</xdr:col>
      <xdr:colOff>825499</xdr:colOff>
      <xdr:row>926</xdr:row>
      <xdr:rowOff>771525</xdr:rowOff>
    </xdr:to>
    <xdr:pic>
      <xdr:nvPicPr>
        <xdr:cNvPr id="1008" name="Imagen 1007">
          <a:extLst>
            <a:ext uri="{FF2B5EF4-FFF2-40B4-BE49-F238E27FC236}">
              <a16:creationId xmlns:a16="http://schemas.microsoft.com/office/drawing/2014/main" id="{0161D1B4-67CD-4DB1-B1D8-FFE1CB50B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4" y="757096530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927</xdr:row>
      <xdr:rowOff>79375</xdr:rowOff>
    </xdr:from>
    <xdr:to>
      <xdr:col>0</xdr:col>
      <xdr:colOff>946150</xdr:colOff>
      <xdr:row>927</xdr:row>
      <xdr:rowOff>882649</xdr:rowOff>
    </xdr:to>
    <xdr:pic>
      <xdr:nvPicPr>
        <xdr:cNvPr id="1009" name="Imagen 1008">
          <a:extLst>
            <a:ext uri="{FF2B5EF4-FFF2-40B4-BE49-F238E27FC236}">
              <a16:creationId xmlns:a16="http://schemas.microsoft.com/office/drawing/2014/main" id="{3CC04BDD-6E00-4227-9C4E-56342845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758002675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928</xdr:row>
      <xdr:rowOff>31749</xdr:rowOff>
    </xdr:from>
    <xdr:to>
      <xdr:col>0</xdr:col>
      <xdr:colOff>977900</xdr:colOff>
      <xdr:row>928</xdr:row>
      <xdr:rowOff>882648</xdr:rowOff>
    </xdr:to>
    <xdr:pic>
      <xdr:nvPicPr>
        <xdr:cNvPr id="1010" name="Imagen 1009">
          <a:extLst>
            <a:ext uri="{FF2B5EF4-FFF2-40B4-BE49-F238E27FC236}">
              <a16:creationId xmlns:a16="http://schemas.microsoft.com/office/drawing/2014/main" id="{DE8D0466-C41B-4840-A77B-7A36D73F7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1" y="758838969"/>
          <a:ext cx="850899" cy="85089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623</xdr:row>
      <xdr:rowOff>88899</xdr:rowOff>
    </xdr:from>
    <xdr:to>
      <xdr:col>0</xdr:col>
      <xdr:colOff>873125</xdr:colOff>
      <xdr:row>623</xdr:row>
      <xdr:rowOff>866774</xdr:rowOff>
    </xdr:to>
    <xdr:pic>
      <xdr:nvPicPr>
        <xdr:cNvPr id="1011" name="Imagen 1010">
          <a:extLst>
            <a:ext uri="{FF2B5EF4-FFF2-40B4-BE49-F238E27FC236}">
              <a16:creationId xmlns:a16="http://schemas.microsoft.com/office/drawing/2014/main" id="{B119823C-F127-4A96-9A74-0A195C02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0" y="513173979"/>
          <a:ext cx="777875" cy="77787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938</xdr:row>
      <xdr:rowOff>174625</xdr:rowOff>
    </xdr:from>
    <xdr:to>
      <xdr:col>0</xdr:col>
      <xdr:colOff>787399</xdr:colOff>
      <xdr:row>938</xdr:row>
      <xdr:rowOff>803274</xdr:rowOff>
    </xdr:to>
    <xdr:pic>
      <xdr:nvPicPr>
        <xdr:cNvPr id="1012" name="Imagen 1011">
          <a:extLst>
            <a:ext uri="{FF2B5EF4-FFF2-40B4-BE49-F238E27FC236}">
              <a16:creationId xmlns:a16="http://schemas.microsoft.com/office/drawing/2014/main" id="{7E6CD96E-3657-4206-A5E8-93917521E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767821045"/>
          <a:ext cx="628649" cy="62864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939</xdr:row>
      <xdr:rowOff>136525</xdr:rowOff>
    </xdr:from>
    <xdr:to>
      <xdr:col>0</xdr:col>
      <xdr:colOff>793750</xdr:colOff>
      <xdr:row>939</xdr:row>
      <xdr:rowOff>739775</xdr:rowOff>
    </xdr:to>
    <xdr:pic>
      <xdr:nvPicPr>
        <xdr:cNvPr id="1013" name="Imagen 1012">
          <a:extLst>
            <a:ext uri="{FF2B5EF4-FFF2-40B4-BE49-F238E27FC236}">
              <a16:creationId xmlns:a16="http://schemas.microsoft.com/office/drawing/2014/main" id="{61AAC3CC-D017-4752-9B2B-8C139978E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768666865"/>
          <a:ext cx="603250" cy="603250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257</xdr:row>
      <xdr:rowOff>25400</xdr:rowOff>
    </xdr:from>
    <xdr:to>
      <xdr:col>0</xdr:col>
      <xdr:colOff>920749</xdr:colOff>
      <xdr:row>257</xdr:row>
      <xdr:rowOff>882649</xdr:rowOff>
    </xdr:to>
    <xdr:pic>
      <xdr:nvPicPr>
        <xdr:cNvPr id="1014" name="Imagen 1013">
          <a:extLst>
            <a:ext uri="{FF2B5EF4-FFF2-40B4-BE49-F238E27FC236}">
              <a16:creationId xmlns:a16="http://schemas.microsoft.com/office/drawing/2014/main" id="{A5E02A76-D625-4D42-AE61-825A8DEF3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40" y="214040720"/>
          <a:ext cx="857249" cy="857249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258</xdr:row>
      <xdr:rowOff>31751</xdr:rowOff>
    </xdr:from>
    <xdr:to>
      <xdr:col>0</xdr:col>
      <xdr:colOff>930274</xdr:colOff>
      <xdr:row>258</xdr:row>
      <xdr:rowOff>835025</xdr:rowOff>
    </xdr:to>
    <xdr:pic>
      <xdr:nvPicPr>
        <xdr:cNvPr id="1015" name="Imagen 1014">
          <a:extLst>
            <a:ext uri="{FF2B5EF4-FFF2-40B4-BE49-F238E27FC236}">
              <a16:creationId xmlns:a16="http://schemas.microsoft.com/office/drawing/2014/main" id="{00C2CF66-625D-4AD4-B4B7-631DD65E5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214930991"/>
          <a:ext cx="803274" cy="803274"/>
        </a:xfrm>
        <a:prstGeom prst="rect">
          <a:avLst/>
        </a:prstGeom>
      </xdr:spPr>
    </xdr:pic>
    <xdr:clientData/>
  </xdr:twoCellAnchor>
  <xdr:twoCellAnchor>
    <xdr:from>
      <xdr:col>0</xdr:col>
      <xdr:colOff>174625</xdr:colOff>
      <xdr:row>259</xdr:row>
      <xdr:rowOff>88900</xdr:rowOff>
    </xdr:from>
    <xdr:to>
      <xdr:col>0</xdr:col>
      <xdr:colOff>936625</xdr:colOff>
      <xdr:row>259</xdr:row>
      <xdr:rowOff>850900</xdr:rowOff>
    </xdr:to>
    <xdr:pic>
      <xdr:nvPicPr>
        <xdr:cNvPr id="1016" name="Imagen 1015">
          <a:extLst>
            <a:ext uri="{FF2B5EF4-FFF2-40B4-BE49-F238E27FC236}">
              <a16:creationId xmlns:a16="http://schemas.microsoft.com/office/drawing/2014/main" id="{2CF10044-58F9-42C9-A9C8-DE1C8FE88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5" y="21587206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249</xdr:row>
      <xdr:rowOff>206375</xdr:rowOff>
    </xdr:from>
    <xdr:to>
      <xdr:col>0</xdr:col>
      <xdr:colOff>784680</xdr:colOff>
      <xdr:row>249</xdr:row>
      <xdr:rowOff>752725</xdr:rowOff>
    </xdr:to>
    <xdr:pic>
      <xdr:nvPicPr>
        <xdr:cNvPr id="1017" name="Imagen 1016">
          <a:extLst>
            <a:ext uri="{FF2B5EF4-FFF2-40B4-BE49-F238E27FC236}">
              <a16:creationId xmlns:a16="http://schemas.microsoft.com/office/drawing/2014/main" id="{B21109C8-7207-42F0-92DF-D6786A06A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207013175"/>
          <a:ext cx="546555" cy="54635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250</xdr:row>
      <xdr:rowOff>168274</xdr:rowOff>
    </xdr:from>
    <xdr:to>
      <xdr:col>0</xdr:col>
      <xdr:colOff>793750</xdr:colOff>
      <xdr:row>250</xdr:row>
      <xdr:rowOff>723899</xdr:rowOff>
    </xdr:to>
    <xdr:pic>
      <xdr:nvPicPr>
        <xdr:cNvPr id="1018" name="Imagen 1017">
          <a:extLst>
            <a:ext uri="{FF2B5EF4-FFF2-40B4-BE49-F238E27FC236}">
              <a16:creationId xmlns:a16="http://schemas.microsoft.com/office/drawing/2014/main" id="{1231EE5B-C786-4286-BCA4-73E49113C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5" y="207858994"/>
          <a:ext cx="555625" cy="55562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251</xdr:row>
      <xdr:rowOff>104775</xdr:rowOff>
    </xdr:from>
    <xdr:to>
      <xdr:col>0</xdr:col>
      <xdr:colOff>857250</xdr:colOff>
      <xdr:row>251</xdr:row>
      <xdr:rowOff>819149</xdr:rowOff>
    </xdr:to>
    <xdr:pic>
      <xdr:nvPicPr>
        <xdr:cNvPr id="1019" name="Imagen 1018">
          <a:extLst>
            <a:ext uri="{FF2B5EF4-FFF2-40B4-BE49-F238E27FC236}">
              <a16:creationId xmlns:a16="http://schemas.microsoft.com/office/drawing/2014/main" id="{A0C04C22-10CA-4EE6-B0BA-FE11A6DEC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208679415"/>
          <a:ext cx="714374" cy="714374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252</xdr:row>
      <xdr:rowOff>104774</xdr:rowOff>
    </xdr:from>
    <xdr:to>
      <xdr:col>0</xdr:col>
      <xdr:colOff>873125</xdr:colOff>
      <xdr:row>252</xdr:row>
      <xdr:rowOff>850899</xdr:rowOff>
    </xdr:to>
    <xdr:pic>
      <xdr:nvPicPr>
        <xdr:cNvPr id="1020" name="Imagen 1019">
          <a:extLst>
            <a:ext uri="{FF2B5EF4-FFF2-40B4-BE49-F238E27FC236}">
              <a16:creationId xmlns:a16="http://schemas.microsoft.com/office/drawing/2014/main" id="{484220CC-DEE2-41C2-9AA9-6F3D95CD9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209563334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253</xdr:row>
      <xdr:rowOff>88900</xdr:rowOff>
    </xdr:from>
    <xdr:to>
      <xdr:col>0</xdr:col>
      <xdr:colOff>904875</xdr:colOff>
      <xdr:row>253</xdr:row>
      <xdr:rowOff>850900</xdr:rowOff>
    </xdr:to>
    <xdr:pic>
      <xdr:nvPicPr>
        <xdr:cNvPr id="1021" name="Imagen 1020">
          <a:extLst>
            <a:ext uri="{FF2B5EF4-FFF2-40B4-BE49-F238E27FC236}">
              <a16:creationId xmlns:a16="http://schemas.microsoft.com/office/drawing/2014/main" id="{6846528F-5980-4D83-B29E-CE70934C7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210431380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254</xdr:row>
      <xdr:rowOff>31750</xdr:rowOff>
    </xdr:from>
    <xdr:to>
      <xdr:col>0</xdr:col>
      <xdr:colOff>898525</xdr:colOff>
      <xdr:row>254</xdr:row>
      <xdr:rowOff>819150</xdr:rowOff>
    </xdr:to>
    <xdr:pic>
      <xdr:nvPicPr>
        <xdr:cNvPr id="1022" name="Imagen 1021">
          <a:extLst>
            <a:ext uri="{FF2B5EF4-FFF2-40B4-BE49-F238E27FC236}">
              <a16:creationId xmlns:a16="http://schemas.microsoft.com/office/drawing/2014/main" id="{CB959C53-EFC8-465E-A76E-67C81089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211258150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255</xdr:row>
      <xdr:rowOff>57149</xdr:rowOff>
    </xdr:from>
    <xdr:to>
      <xdr:col>0</xdr:col>
      <xdr:colOff>952500</xdr:colOff>
      <xdr:row>255</xdr:row>
      <xdr:rowOff>898524</xdr:rowOff>
    </xdr:to>
    <xdr:pic>
      <xdr:nvPicPr>
        <xdr:cNvPr id="1023" name="Imagen 1022">
          <a:extLst>
            <a:ext uri="{FF2B5EF4-FFF2-40B4-BE49-F238E27FC236}">
              <a16:creationId xmlns:a16="http://schemas.microsoft.com/office/drawing/2014/main" id="{D786DD52-B075-4B54-9784-12D4E8297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212167469"/>
          <a:ext cx="841375" cy="841375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256</xdr:row>
      <xdr:rowOff>63500</xdr:rowOff>
    </xdr:from>
    <xdr:to>
      <xdr:col>0</xdr:col>
      <xdr:colOff>930275</xdr:colOff>
      <xdr:row>256</xdr:row>
      <xdr:rowOff>898524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AA6FC31B-C5E6-42C2-BEB0-2D9386ABC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91" y="213126320"/>
          <a:ext cx="835024" cy="835024"/>
        </a:xfrm>
        <a:prstGeom prst="rect">
          <a:avLst/>
        </a:prstGeom>
      </xdr:spPr>
    </xdr:pic>
    <xdr:clientData/>
  </xdr:twoCellAnchor>
  <xdr:twoCellAnchor>
    <xdr:from>
      <xdr:col>0</xdr:col>
      <xdr:colOff>238124</xdr:colOff>
      <xdr:row>701</xdr:row>
      <xdr:rowOff>158750</xdr:rowOff>
    </xdr:from>
    <xdr:to>
      <xdr:col>0</xdr:col>
      <xdr:colOff>829055</xdr:colOff>
      <xdr:row>701</xdr:row>
      <xdr:rowOff>749681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F41749C3-9FD8-4E0D-B85C-9B914FE3E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4" y="582197210"/>
          <a:ext cx="590931" cy="590931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603</xdr:row>
      <xdr:rowOff>71627</xdr:rowOff>
    </xdr:from>
    <xdr:to>
      <xdr:col>0</xdr:col>
      <xdr:colOff>873125</xdr:colOff>
      <xdr:row>603</xdr:row>
      <xdr:rowOff>754252</xdr:rowOff>
    </xdr:to>
    <xdr:pic>
      <xdr:nvPicPr>
        <xdr:cNvPr id="1026" name="Imagen 1025">
          <a:extLst>
            <a:ext uri="{FF2B5EF4-FFF2-40B4-BE49-F238E27FC236}">
              <a16:creationId xmlns:a16="http://schemas.microsoft.com/office/drawing/2014/main" id="{D2900A56-8273-4B04-BA9B-415414E2E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" y="495455447"/>
          <a:ext cx="682625" cy="682625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604</xdr:row>
      <xdr:rowOff>120649</xdr:rowOff>
    </xdr:from>
    <xdr:to>
      <xdr:col>0</xdr:col>
      <xdr:colOff>777875</xdr:colOff>
      <xdr:row>604</xdr:row>
      <xdr:rowOff>739774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330250DC-2AC3-48B9-87A1-9EC5EBC7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496388389"/>
          <a:ext cx="619125" cy="619125"/>
        </a:xfrm>
        <a:prstGeom prst="rect">
          <a:avLst/>
        </a:prstGeom>
      </xdr:spPr>
    </xdr:pic>
    <xdr:clientData/>
  </xdr:twoCellAnchor>
  <xdr:twoCellAnchor>
    <xdr:from>
      <xdr:col>0</xdr:col>
      <xdr:colOff>142876</xdr:colOff>
      <xdr:row>605</xdr:row>
      <xdr:rowOff>31750</xdr:rowOff>
    </xdr:from>
    <xdr:to>
      <xdr:col>0</xdr:col>
      <xdr:colOff>914400</xdr:colOff>
      <xdr:row>605</xdr:row>
      <xdr:rowOff>803274</xdr:rowOff>
    </xdr:to>
    <xdr:pic>
      <xdr:nvPicPr>
        <xdr:cNvPr id="1028" name="Imagen 1027">
          <a:extLst>
            <a:ext uri="{FF2B5EF4-FFF2-40B4-BE49-F238E27FC236}">
              <a16:creationId xmlns:a16="http://schemas.microsoft.com/office/drawing/2014/main" id="{5BB71F31-EB04-4D5E-A142-4B07EF541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6" y="497183410"/>
          <a:ext cx="771524" cy="771524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900</xdr:row>
      <xdr:rowOff>111124</xdr:rowOff>
    </xdr:from>
    <xdr:to>
      <xdr:col>0</xdr:col>
      <xdr:colOff>809625</xdr:colOff>
      <xdr:row>900</xdr:row>
      <xdr:rowOff>761999</xdr:rowOff>
    </xdr:to>
    <xdr:pic>
      <xdr:nvPicPr>
        <xdr:cNvPr id="1029" name="Imagen 1028">
          <a:extLst>
            <a:ext uri="{FF2B5EF4-FFF2-40B4-BE49-F238E27FC236}">
              <a16:creationId xmlns:a16="http://schemas.microsoft.com/office/drawing/2014/main" id="{D62962AB-4361-4A15-BF8E-482078E43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736439344"/>
          <a:ext cx="650875" cy="650875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901</xdr:row>
      <xdr:rowOff>79374</xdr:rowOff>
    </xdr:from>
    <xdr:to>
      <xdr:col>0</xdr:col>
      <xdr:colOff>762000</xdr:colOff>
      <xdr:row>901</xdr:row>
      <xdr:rowOff>730249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BB4B0C0B-8E62-438B-BFB3-5D1C39CF1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737291514"/>
          <a:ext cx="650875" cy="65087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910</xdr:row>
      <xdr:rowOff>80775</xdr:rowOff>
    </xdr:from>
    <xdr:to>
      <xdr:col>0</xdr:col>
      <xdr:colOff>1047750</xdr:colOff>
      <xdr:row>911</xdr:row>
      <xdr:rowOff>9524</xdr:rowOff>
    </xdr:to>
    <xdr:pic>
      <xdr:nvPicPr>
        <xdr:cNvPr id="1031" name="Imagen 1030">
          <a:extLst>
            <a:ext uri="{FF2B5EF4-FFF2-40B4-BE49-F238E27FC236}">
              <a16:creationId xmlns:a16="http://schemas.microsoft.com/office/drawing/2014/main" id="{B83E8913-E101-4C57-81B7-FF09CCACC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" y="745248195"/>
          <a:ext cx="1000125" cy="812669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802</xdr:row>
      <xdr:rowOff>57149</xdr:rowOff>
    </xdr:from>
    <xdr:to>
      <xdr:col>0</xdr:col>
      <xdr:colOff>714376</xdr:colOff>
      <xdr:row>802</xdr:row>
      <xdr:rowOff>596899</xdr:rowOff>
    </xdr:to>
    <xdr:pic>
      <xdr:nvPicPr>
        <xdr:cNvPr id="1032" name="Imagen 1031">
          <a:extLst>
            <a:ext uri="{FF2B5EF4-FFF2-40B4-BE49-F238E27FC236}">
              <a16:creationId xmlns:a16="http://schemas.microsoft.com/office/drawing/2014/main" id="{CCEE949D-85B7-42CB-ABB9-6C2B1D173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667752029"/>
          <a:ext cx="539750" cy="539750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751</xdr:row>
      <xdr:rowOff>63499</xdr:rowOff>
    </xdr:from>
    <xdr:to>
      <xdr:col>0</xdr:col>
      <xdr:colOff>930275</xdr:colOff>
      <xdr:row>751</xdr:row>
      <xdr:rowOff>835024</xdr:rowOff>
    </xdr:to>
    <xdr:pic>
      <xdr:nvPicPr>
        <xdr:cNvPr id="1033" name="Imagen 1032">
          <a:extLst>
            <a:ext uri="{FF2B5EF4-FFF2-40B4-BE49-F238E27FC236}">
              <a16:creationId xmlns:a16="http://schemas.microsoft.com/office/drawing/2014/main" id="{A640A844-1D81-4AA6-AC14-75CF57B87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626297959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752</xdr:row>
      <xdr:rowOff>73024</xdr:rowOff>
    </xdr:from>
    <xdr:to>
      <xdr:col>0</xdr:col>
      <xdr:colOff>936626</xdr:colOff>
      <xdr:row>752</xdr:row>
      <xdr:rowOff>835024</xdr:rowOff>
    </xdr:to>
    <xdr:pic>
      <xdr:nvPicPr>
        <xdr:cNvPr id="1034" name="Imagen 1033">
          <a:extLst>
            <a:ext uri="{FF2B5EF4-FFF2-40B4-BE49-F238E27FC236}">
              <a16:creationId xmlns:a16="http://schemas.microsoft.com/office/drawing/2014/main" id="{FF8E80B6-940F-447E-A5A4-5D8A846E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627191404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753</xdr:row>
      <xdr:rowOff>57150</xdr:rowOff>
    </xdr:from>
    <xdr:to>
      <xdr:col>0</xdr:col>
      <xdr:colOff>936625</xdr:colOff>
      <xdr:row>753</xdr:row>
      <xdr:rowOff>850900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AB990C88-A986-46E8-BF55-F3CA0C3B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628059450"/>
          <a:ext cx="793750" cy="793750"/>
        </a:xfrm>
        <a:prstGeom prst="rect">
          <a:avLst/>
        </a:prstGeom>
      </xdr:spPr>
    </xdr:pic>
    <xdr:clientData/>
  </xdr:twoCellAnchor>
  <xdr:twoCellAnchor>
    <xdr:from>
      <xdr:col>0</xdr:col>
      <xdr:colOff>158751</xdr:colOff>
      <xdr:row>754</xdr:row>
      <xdr:rowOff>79375</xdr:rowOff>
    </xdr:from>
    <xdr:to>
      <xdr:col>0</xdr:col>
      <xdr:colOff>898525</xdr:colOff>
      <xdr:row>754</xdr:row>
      <xdr:rowOff>819149</xdr:rowOff>
    </xdr:to>
    <xdr:pic>
      <xdr:nvPicPr>
        <xdr:cNvPr id="1036" name="Imagen 1035">
          <a:extLst>
            <a:ext uri="{FF2B5EF4-FFF2-40B4-BE49-F238E27FC236}">
              <a16:creationId xmlns:a16="http://schemas.microsoft.com/office/drawing/2014/main" id="{0517FB46-2D0B-4182-9F58-C56FCD089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1" y="628965595"/>
          <a:ext cx="739774" cy="739774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755</xdr:row>
      <xdr:rowOff>47625</xdr:rowOff>
    </xdr:from>
    <xdr:to>
      <xdr:col>0</xdr:col>
      <xdr:colOff>898525</xdr:colOff>
      <xdr:row>755</xdr:row>
      <xdr:rowOff>803275</xdr:rowOff>
    </xdr:to>
    <xdr:pic>
      <xdr:nvPicPr>
        <xdr:cNvPr id="1037" name="Imagen 1036">
          <a:extLst>
            <a:ext uri="{FF2B5EF4-FFF2-40B4-BE49-F238E27FC236}">
              <a16:creationId xmlns:a16="http://schemas.microsoft.com/office/drawing/2014/main" id="{BDCB7D05-D65E-40D7-A398-4CF91B0DA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629817765"/>
          <a:ext cx="755650" cy="755650"/>
        </a:xfrm>
        <a:prstGeom prst="rect">
          <a:avLst/>
        </a:prstGeom>
      </xdr:spPr>
    </xdr:pic>
    <xdr:clientData/>
  </xdr:twoCellAnchor>
  <xdr:twoCellAnchor>
    <xdr:from>
      <xdr:col>0</xdr:col>
      <xdr:colOff>127000</xdr:colOff>
      <xdr:row>756</xdr:row>
      <xdr:rowOff>47624</xdr:rowOff>
    </xdr:from>
    <xdr:to>
      <xdr:col>0</xdr:col>
      <xdr:colOff>898525</xdr:colOff>
      <xdr:row>756</xdr:row>
      <xdr:rowOff>819149</xdr:rowOff>
    </xdr:to>
    <xdr:pic>
      <xdr:nvPicPr>
        <xdr:cNvPr id="1038" name="Imagen 1037">
          <a:extLst>
            <a:ext uri="{FF2B5EF4-FFF2-40B4-BE49-F238E27FC236}">
              <a16:creationId xmlns:a16="http://schemas.microsoft.com/office/drawing/2014/main" id="{28B2247F-A0E0-4BC8-BE02-D244EF3FE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40" y="630701684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936</xdr:row>
      <xdr:rowOff>158750</xdr:rowOff>
    </xdr:from>
    <xdr:to>
      <xdr:col>0</xdr:col>
      <xdr:colOff>866775</xdr:colOff>
      <xdr:row>936</xdr:row>
      <xdr:rowOff>739774</xdr:rowOff>
    </xdr:to>
    <xdr:pic>
      <xdr:nvPicPr>
        <xdr:cNvPr id="1039" name="Imagen 1038">
          <a:extLst>
            <a:ext uri="{FF2B5EF4-FFF2-40B4-BE49-F238E27FC236}">
              <a16:creationId xmlns:a16="http://schemas.microsoft.com/office/drawing/2014/main" id="{44F74643-8F4B-4DF8-8325-F254BA75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1" y="766037330"/>
          <a:ext cx="581024" cy="581024"/>
        </a:xfrm>
        <a:prstGeom prst="rect">
          <a:avLst/>
        </a:prstGeom>
      </xdr:spPr>
    </xdr:pic>
    <xdr:clientData/>
  </xdr:twoCellAnchor>
  <xdr:twoCellAnchor>
    <xdr:from>
      <xdr:col>0</xdr:col>
      <xdr:colOff>238126</xdr:colOff>
      <xdr:row>935</xdr:row>
      <xdr:rowOff>88899</xdr:rowOff>
    </xdr:from>
    <xdr:to>
      <xdr:col>0</xdr:col>
      <xdr:colOff>936626</xdr:colOff>
      <xdr:row>935</xdr:row>
      <xdr:rowOff>787399</xdr:rowOff>
    </xdr:to>
    <xdr:pic>
      <xdr:nvPicPr>
        <xdr:cNvPr id="1040" name="Imagen 1039">
          <a:extLst>
            <a:ext uri="{FF2B5EF4-FFF2-40B4-BE49-F238E27FC236}">
              <a16:creationId xmlns:a16="http://schemas.microsoft.com/office/drawing/2014/main" id="{EA7E8ED7-5F59-4FC6-94DF-DB1E3905D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566" y="765083559"/>
          <a:ext cx="698500" cy="698500"/>
        </a:xfrm>
        <a:prstGeom prst="rect">
          <a:avLst/>
        </a:prstGeom>
      </xdr:spPr>
    </xdr:pic>
    <xdr:clientData/>
  </xdr:twoCellAnchor>
  <xdr:twoCellAnchor>
    <xdr:from>
      <xdr:col>0</xdr:col>
      <xdr:colOff>254000</xdr:colOff>
      <xdr:row>934</xdr:row>
      <xdr:rowOff>120650</xdr:rowOff>
    </xdr:from>
    <xdr:to>
      <xdr:col>0</xdr:col>
      <xdr:colOff>920750</xdr:colOff>
      <xdr:row>934</xdr:row>
      <xdr:rowOff>787400</xdr:rowOff>
    </xdr:to>
    <xdr:pic>
      <xdr:nvPicPr>
        <xdr:cNvPr id="1041" name="Imagen 1040">
          <a:extLst>
            <a:ext uri="{FF2B5EF4-FFF2-40B4-BE49-F238E27FC236}">
              <a16:creationId xmlns:a16="http://schemas.microsoft.com/office/drawing/2014/main" id="{F4C7E2F4-E5BC-4F27-A60F-FBFC0B978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0" y="764231390"/>
          <a:ext cx="666750" cy="666750"/>
        </a:xfrm>
        <a:prstGeom prst="rect">
          <a:avLst/>
        </a:prstGeom>
      </xdr:spPr>
    </xdr:pic>
    <xdr:clientData/>
  </xdr:twoCellAnchor>
  <xdr:twoCellAnchor>
    <xdr:from>
      <xdr:col>0</xdr:col>
      <xdr:colOff>206375</xdr:colOff>
      <xdr:row>933</xdr:row>
      <xdr:rowOff>88899</xdr:rowOff>
    </xdr:from>
    <xdr:to>
      <xdr:col>0</xdr:col>
      <xdr:colOff>952500</xdr:colOff>
      <xdr:row>933</xdr:row>
      <xdr:rowOff>835024</xdr:rowOff>
    </xdr:to>
    <xdr:pic>
      <xdr:nvPicPr>
        <xdr:cNvPr id="1042" name="Imagen 1041">
          <a:extLst>
            <a:ext uri="{FF2B5EF4-FFF2-40B4-BE49-F238E27FC236}">
              <a16:creationId xmlns:a16="http://schemas.microsoft.com/office/drawing/2014/main" id="{3595187F-9D9A-4B4A-BC9E-2F5967377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5" y="763315719"/>
          <a:ext cx="746125" cy="746125"/>
        </a:xfrm>
        <a:prstGeom prst="rect">
          <a:avLst/>
        </a:prstGeom>
      </xdr:spPr>
    </xdr:pic>
    <xdr:clientData/>
  </xdr:twoCellAnchor>
  <xdr:twoCellAnchor>
    <xdr:from>
      <xdr:col>0</xdr:col>
      <xdr:colOff>174626</xdr:colOff>
      <xdr:row>932</xdr:row>
      <xdr:rowOff>47625</xdr:rowOff>
    </xdr:from>
    <xdr:to>
      <xdr:col>0</xdr:col>
      <xdr:colOff>946150</xdr:colOff>
      <xdr:row>932</xdr:row>
      <xdr:rowOff>819149</xdr:rowOff>
    </xdr:to>
    <xdr:pic>
      <xdr:nvPicPr>
        <xdr:cNvPr id="1043" name="Imagen 1042">
          <a:extLst>
            <a:ext uri="{FF2B5EF4-FFF2-40B4-BE49-F238E27FC236}">
              <a16:creationId xmlns:a16="http://schemas.microsoft.com/office/drawing/2014/main" id="{88AD36B5-4415-45C8-B1B7-F5477219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066" y="762390525"/>
          <a:ext cx="771524" cy="771524"/>
        </a:xfrm>
        <a:prstGeom prst="rect">
          <a:avLst/>
        </a:prstGeom>
      </xdr:spPr>
    </xdr:pic>
    <xdr:clientData/>
  </xdr:twoCellAnchor>
  <xdr:twoCellAnchor>
    <xdr:from>
      <xdr:col>0</xdr:col>
      <xdr:colOff>222250</xdr:colOff>
      <xdr:row>931</xdr:row>
      <xdr:rowOff>47625</xdr:rowOff>
    </xdr:from>
    <xdr:to>
      <xdr:col>0</xdr:col>
      <xdr:colOff>1009650</xdr:colOff>
      <xdr:row>931</xdr:row>
      <xdr:rowOff>835025</xdr:rowOff>
    </xdr:to>
    <xdr:pic>
      <xdr:nvPicPr>
        <xdr:cNvPr id="1044" name="Imagen 1043">
          <a:extLst>
            <a:ext uri="{FF2B5EF4-FFF2-40B4-BE49-F238E27FC236}">
              <a16:creationId xmlns:a16="http://schemas.microsoft.com/office/drawing/2014/main" id="{5E61E8C1-343F-4076-BEE4-86FA87116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690" y="761506605"/>
          <a:ext cx="787400" cy="787400"/>
        </a:xfrm>
        <a:prstGeom prst="rect">
          <a:avLst/>
        </a:prstGeom>
      </xdr:spPr>
    </xdr:pic>
    <xdr:clientData/>
  </xdr:twoCellAnchor>
  <xdr:twoCellAnchor>
    <xdr:from>
      <xdr:col>0</xdr:col>
      <xdr:colOff>206376</xdr:colOff>
      <xdr:row>930</xdr:row>
      <xdr:rowOff>79375</xdr:rowOff>
    </xdr:from>
    <xdr:to>
      <xdr:col>0</xdr:col>
      <xdr:colOff>914400</xdr:colOff>
      <xdr:row>930</xdr:row>
      <xdr:rowOff>787399</xdr:rowOff>
    </xdr:to>
    <xdr:pic>
      <xdr:nvPicPr>
        <xdr:cNvPr id="1045" name="Imagen 1044">
          <a:extLst>
            <a:ext uri="{FF2B5EF4-FFF2-40B4-BE49-F238E27FC236}">
              <a16:creationId xmlns:a16="http://schemas.microsoft.com/office/drawing/2014/main" id="{65B60CF7-0725-4753-839B-AB5EF669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816" y="760654435"/>
          <a:ext cx="708024" cy="708024"/>
        </a:xfrm>
        <a:prstGeom prst="rect">
          <a:avLst/>
        </a:prstGeom>
      </xdr:spPr>
    </xdr:pic>
    <xdr:clientData/>
  </xdr:twoCellAnchor>
  <xdr:twoCellAnchor>
    <xdr:from>
      <xdr:col>0</xdr:col>
      <xdr:colOff>254001</xdr:colOff>
      <xdr:row>929</xdr:row>
      <xdr:rowOff>184149</xdr:rowOff>
    </xdr:from>
    <xdr:to>
      <xdr:col>0</xdr:col>
      <xdr:colOff>889001</xdr:colOff>
      <xdr:row>929</xdr:row>
      <xdr:rowOff>819149</xdr:rowOff>
    </xdr:to>
    <xdr:pic>
      <xdr:nvPicPr>
        <xdr:cNvPr id="1046" name="Imagen 1045">
          <a:extLst>
            <a:ext uri="{FF2B5EF4-FFF2-40B4-BE49-F238E27FC236}">
              <a16:creationId xmlns:a16="http://schemas.microsoft.com/office/drawing/2014/main" id="{636218B5-BAA5-4CCE-8EB8-F4C60738B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441" y="759875289"/>
          <a:ext cx="635000" cy="6350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306</xdr:row>
      <xdr:rowOff>15875</xdr:rowOff>
    </xdr:from>
    <xdr:to>
      <xdr:col>0</xdr:col>
      <xdr:colOff>962025</xdr:colOff>
      <xdr:row>306</xdr:row>
      <xdr:rowOff>866775</xdr:rowOff>
    </xdr:to>
    <xdr:pic>
      <xdr:nvPicPr>
        <xdr:cNvPr id="1047" name="Imagen 1046">
          <a:extLst>
            <a:ext uri="{FF2B5EF4-FFF2-40B4-BE49-F238E27FC236}">
              <a16:creationId xmlns:a16="http://schemas.microsoft.com/office/drawing/2014/main" id="{2EFDD304-0186-4BE9-ACE1-49FB5D7F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253007495"/>
          <a:ext cx="850900" cy="850900"/>
        </a:xfrm>
        <a:prstGeom prst="rect">
          <a:avLst/>
        </a:prstGeom>
      </xdr:spPr>
    </xdr:pic>
    <xdr:clientData/>
  </xdr:twoCellAnchor>
  <xdr:twoCellAnchor>
    <xdr:from>
      <xdr:col>0</xdr:col>
      <xdr:colOff>111125</xdr:colOff>
      <xdr:row>307</xdr:row>
      <xdr:rowOff>9525</xdr:rowOff>
    </xdr:from>
    <xdr:to>
      <xdr:col>0</xdr:col>
      <xdr:colOff>968375</xdr:colOff>
      <xdr:row>307</xdr:row>
      <xdr:rowOff>866775</xdr:rowOff>
    </xdr:to>
    <xdr:pic>
      <xdr:nvPicPr>
        <xdr:cNvPr id="1048" name="Imagen 1047">
          <a:extLst>
            <a:ext uri="{FF2B5EF4-FFF2-40B4-BE49-F238E27FC236}">
              <a16:creationId xmlns:a16="http://schemas.microsoft.com/office/drawing/2014/main" id="{794FB90C-0E1D-423E-99DA-C24C278A5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565" y="253885065"/>
          <a:ext cx="857250" cy="8572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308</xdr:row>
      <xdr:rowOff>9525</xdr:rowOff>
    </xdr:from>
    <xdr:to>
      <xdr:col>0</xdr:col>
      <xdr:colOff>1000124</xdr:colOff>
      <xdr:row>308</xdr:row>
      <xdr:rowOff>866774</xdr:rowOff>
    </xdr:to>
    <xdr:pic>
      <xdr:nvPicPr>
        <xdr:cNvPr id="1049" name="Imagen 1048">
          <a:extLst>
            <a:ext uri="{FF2B5EF4-FFF2-40B4-BE49-F238E27FC236}">
              <a16:creationId xmlns:a16="http://schemas.microsoft.com/office/drawing/2014/main" id="{A31832B3-BB51-4C3E-95D8-6AB1AA02B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315" y="254768985"/>
          <a:ext cx="857249" cy="857249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309</xdr:row>
      <xdr:rowOff>15875</xdr:rowOff>
    </xdr:from>
    <xdr:to>
      <xdr:col>0</xdr:col>
      <xdr:colOff>1009649</xdr:colOff>
      <xdr:row>309</xdr:row>
      <xdr:rowOff>866774</xdr:rowOff>
    </xdr:to>
    <xdr:pic>
      <xdr:nvPicPr>
        <xdr:cNvPr id="1050" name="Imagen 1049">
          <a:extLst>
            <a:ext uri="{FF2B5EF4-FFF2-40B4-BE49-F238E27FC236}">
              <a16:creationId xmlns:a16="http://schemas.microsoft.com/office/drawing/2014/main" id="{1C70C361-C772-4EBB-9AB4-1E6014251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190" y="255659255"/>
          <a:ext cx="850899" cy="85089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28227</xdr:rowOff>
    </xdr:from>
    <xdr:to>
      <xdr:col>0</xdr:col>
      <xdr:colOff>728510</xdr:colOff>
      <xdr:row>413</xdr:row>
      <xdr:rowOff>821977</xdr:rowOff>
    </xdr:to>
    <xdr:pic>
      <xdr:nvPicPr>
        <xdr:cNvPr id="1051" name="Imagen 1050">
          <a:extLst>
            <a:ext uri="{FF2B5EF4-FFF2-40B4-BE49-F238E27FC236}">
              <a16:creationId xmlns:a16="http://schemas.microsoft.com/office/drawing/2014/main" id="{6D2C679F-2AF4-4E53-A7B3-E3B80176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6" y="345473307"/>
          <a:ext cx="793854" cy="793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415</xdr:row>
      <xdr:rowOff>52192</xdr:rowOff>
    </xdr:from>
    <xdr:to>
      <xdr:col>0</xdr:col>
      <xdr:colOff>796316</xdr:colOff>
      <xdr:row>415</xdr:row>
      <xdr:rowOff>896784</xdr:rowOff>
    </xdr:to>
    <xdr:pic>
      <xdr:nvPicPr>
        <xdr:cNvPr id="1052" name="Imagen 1051">
          <a:extLst>
            <a:ext uri="{FF2B5EF4-FFF2-40B4-BE49-F238E27FC236}">
              <a16:creationId xmlns:a16="http://schemas.microsoft.com/office/drawing/2014/main" id="{822EC262-C919-4733-9D57-0F51669A7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60" y="347524192"/>
          <a:ext cx="844696" cy="8445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412</xdr:row>
      <xdr:rowOff>25400</xdr:rowOff>
    </xdr:from>
    <xdr:to>
      <xdr:col>0</xdr:col>
      <xdr:colOff>823108</xdr:colOff>
      <xdr:row>412</xdr:row>
      <xdr:rowOff>898524</xdr:rowOff>
    </xdr:to>
    <xdr:pic>
      <xdr:nvPicPr>
        <xdr:cNvPr id="1053" name="Imagen 1052">
          <a:extLst>
            <a:ext uri="{FF2B5EF4-FFF2-40B4-BE49-F238E27FC236}">
              <a16:creationId xmlns:a16="http://schemas.microsoft.com/office/drawing/2014/main" id="{0476BFF0-E7F7-44A6-A818-F99D05CE8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20" y="344457020"/>
          <a:ext cx="873228" cy="873124"/>
        </a:xfrm>
        <a:prstGeom prst="rect">
          <a:avLst/>
        </a:prstGeom>
      </xdr:spPr>
    </xdr:pic>
    <xdr:clientData/>
  </xdr:twoCellAnchor>
  <xdr:twoCellAnchor>
    <xdr:from>
      <xdr:col>0</xdr:col>
      <xdr:colOff>130480</xdr:colOff>
      <xdr:row>411</xdr:row>
      <xdr:rowOff>287056</xdr:rowOff>
    </xdr:from>
    <xdr:to>
      <xdr:col>0</xdr:col>
      <xdr:colOff>1092385</xdr:colOff>
      <xdr:row>411</xdr:row>
      <xdr:rowOff>810866</xdr:rowOff>
    </xdr:to>
    <xdr:pic>
      <xdr:nvPicPr>
        <xdr:cNvPr id="1054" name="Imagen 1053">
          <a:extLst>
            <a:ext uri="{FF2B5EF4-FFF2-40B4-BE49-F238E27FC236}">
              <a16:creationId xmlns:a16="http://schemas.microsoft.com/office/drawing/2014/main" id="{217FFBC1-6E1F-49CA-96D8-8109798D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>
          <a:off x="221920" y="343705216"/>
          <a:ext cx="961905" cy="523810"/>
        </a:xfrm>
        <a:prstGeom prst="rect">
          <a:avLst/>
        </a:prstGeom>
      </xdr:spPr>
    </xdr:pic>
    <xdr:clientData/>
  </xdr:twoCellAnchor>
  <xdr:twoCellAnchor>
    <xdr:from>
      <xdr:col>0</xdr:col>
      <xdr:colOff>704586</xdr:colOff>
      <xdr:row>412</xdr:row>
      <xdr:rowOff>234864</xdr:rowOff>
    </xdr:from>
    <xdr:to>
      <xdr:col>0</xdr:col>
      <xdr:colOff>1180776</xdr:colOff>
      <xdr:row>412</xdr:row>
      <xdr:rowOff>844388</xdr:rowOff>
    </xdr:to>
    <xdr:pic>
      <xdr:nvPicPr>
        <xdr:cNvPr id="1055" name="Imagen 1054">
          <a:extLst>
            <a:ext uri="{FF2B5EF4-FFF2-40B4-BE49-F238E27FC236}">
              <a16:creationId xmlns:a16="http://schemas.microsoft.com/office/drawing/2014/main" id="{D0365D01-27EA-442E-87E1-C3D63A02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>
          <a:off x="796026" y="344666484"/>
          <a:ext cx="476190" cy="609524"/>
        </a:xfrm>
        <a:prstGeom prst="rect">
          <a:avLst/>
        </a:prstGeom>
      </xdr:spPr>
    </xdr:pic>
    <xdr:clientData/>
  </xdr:twoCellAnchor>
  <xdr:twoCellAnchor>
    <xdr:from>
      <xdr:col>0</xdr:col>
      <xdr:colOff>613253</xdr:colOff>
      <xdr:row>413</xdr:row>
      <xdr:rowOff>195720</xdr:rowOff>
    </xdr:from>
    <xdr:to>
      <xdr:col>0</xdr:col>
      <xdr:colOff>1184682</xdr:colOff>
      <xdr:row>413</xdr:row>
      <xdr:rowOff>805244</xdr:rowOff>
    </xdr:to>
    <xdr:pic>
      <xdr:nvPicPr>
        <xdr:cNvPr id="1056" name="Imagen 1055">
          <a:extLst>
            <a:ext uri="{FF2B5EF4-FFF2-40B4-BE49-F238E27FC236}">
              <a16:creationId xmlns:a16="http://schemas.microsoft.com/office/drawing/2014/main" id="{75F02969-E2C4-477E-BCCD-FF26E40F6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>
          <a:off x="704693" y="345640800"/>
          <a:ext cx="571429" cy="609524"/>
        </a:xfrm>
        <a:prstGeom prst="rect">
          <a:avLst/>
        </a:prstGeom>
      </xdr:spPr>
    </xdr:pic>
    <xdr:clientData/>
  </xdr:twoCellAnchor>
  <xdr:twoCellAnchor>
    <xdr:from>
      <xdr:col>0</xdr:col>
      <xdr:colOff>52192</xdr:colOff>
      <xdr:row>414</xdr:row>
      <xdr:rowOff>169624</xdr:rowOff>
    </xdr:from>
    <xdr:to>
      <xdr:col>0</xdr:col>
      <xdr:colOff>595049</xdr:colOff>
      <xdr:row>414</xdr:row>
      <xdr:rowOff>845814</xdr:rowOff>
    </xdr:to>
    <xdr:pic>
      <xdr:nvPicPr>
        <xdr:cNvPr id="1057" name="Imagen 1056">
          <a:extLst>
            <a:ext uri="{FF2B5EF4-FFF2-40B4-BE49-F238E27FC236}">
              <a16:creationId xmlns:a16="http://schemas.microsoft.com/office/drawing/2014/main" id="{EDA615B5-CAC6-4B55-8E4F-419231CA4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143632" y="346628164"/>
          <a:ext cx="542857" cy="676190"/>
        </a:xfrm>
        <a:prstGeom prst="rect">
          <a:avLst/>
        </a:prstGeom>
      </xdr:spPr>
    </xdr:pic>
    <xdr:clientData/>
  </xdr:twoCellAnchor>
  <xdr:twoCellAnchor>
    <xdr:from>
      <xdr:col>0</xdr:col>
      <xdr:colOff>652396</xdr:colOff>
      <xdr:row>414</xdr:row>
      <xdr:rowOff>221815</xdr:rowOff>
    </xdr:from>
    <xdr:to>
      <xdr:col>0</xdr:col>
      <xdr:colOff>1214301</xdr:colOff>
      <xdr:row>414</xdr:row>
      <xdr:rowOff>898005</xdr:rowOff>
    </xdr:to>
    <xdr:pic>
      <xdr:nvPicPr>
        <xdr:cNvPr id="1058" name="Imagen 1057">
          <a:extLst>
            <a:ext uri="{FF2B5EF4-FFF2-40B4-BE49-F238E27FC236}">
              <a16:creationId xmlns:a16="http://schemas.microsoft.com/office/drawing/2014/main" id="{A3F7A681-9674-4079-A451-811078B92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>
          <a:off x="743836" y="346680355"/>
          <a:ext cx="561905" cy="676190"/>
        </a:xfrm>
        <a:prstGeom prst="rect">
          <a:avLst/>
        </a:prstGeom>
      </xdr:spPr>
    </xdr:pic>
    <xdr:clientData/>
  </xdr:twoCellAnchor>
  <xdr:twoCellAnchor>
    <xdr:from>
      <xdr:col>0</xdr:col>
      <xdr:colOff>730679</xdr:colOff>
      <xdr:row>415</xdr:row>
      <xdr:rowOff>247912</xdr:rowOff>
    </xdr:from>
    <xdr:to>
      <xdr:col>0</xdr:col>
      <xdr:colOff>1178298</xdr:colOff>
      <xdr:row>415</xdr:row>
      <xdr:rowOff>895531</xdr:rowOff>
    </xdr:to>
    <xdr:pic>
      <xdr:nvPicPr>
        <xdr:cNvPr id="1059" name="Imagen 1058">
          <a:extLst>
            <a:ext uri="{FF2B5EF4-FFF2-40B4-BE49-F238E27FC236}">
              <a16:creationId xmlns:a16="http://schemas.microsoft.com/office/drawing/2014/main" id="{534D6AC4-1EF6-40FA-9041-172CBE8CB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822119" y="347719912"/>
          <a:ext cx="447619" cy="6476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416</xdr:row>
      <xdr:rowOff>130479</xdr:rowOff>
    </xdr:from>
    <xdr:to>
      <xdr:col>0</xdr:col>
      <xdr:colOff>519237</xdr:colOff>
      <xdr:row>416</xdr:row>
      <xdr:rowOff>806669</xdr:rowOff>
    </xdr:to>
    <xdr:pic>
      <xdr:nvPicPr>
        <xdr:cNvPr id="1060" name="Imagen 1059">
          <a:extLst>
            <a:ext uri="{FF2B5EF4-FFF2-40B4-BE49-F238E27FC236}">
              <a16:creationId xmlns:a16="http://schemas.microsoft.com/office/drawing/2014/main" id="{71AA4075-BA4B-472A-BA5A-F22ED90D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>
          <a:off x="39144" y="348615939"/>
          <a:ext cx="571533" cy="676190"/>
        </a:xfrm>
        <a:prstGeom prst="rect">
          <a:avLst/>
        </a:prstGeom>
      </xdr:spPr>
    </xdr:pic>
    <xdr:clientData/>
  </xdr:twoCellAnchor>
  <xdr:twoCellAnchor>
    <xdr:from>
      <xdr:col>0</xdr:col>
      <xdr:colOff>365341</xdr:colOff>
      <xdr:row>416</xdr:row>
      <xdr:rowOff>365342</xdr:rowOff>
    </xdr:from>
    <xdr:to>
      <xdr:col>0</xdr:col>
      <xdr:colOff>832008</xdr:colOff>
      <xdr:row>416</xdr:row>
      <xdr:rowOff>955818</xdr:rowOff>
    </xdr:to>
    <xdr:pic>
      <xdr:nvPicPr>
        <xdr:cNvPr id="1061" name="Imagen 1060">
          <a:extLst>
            <a:ext uri="{FF2B5EF4-FFF2-40B4-BE49-F238E27FC236}">
              <a16:creationId xmlns:a16="http://schemas.microsoft.com/office/drawing/2014/main" id="{504712D4-0DDB-4629-99A6-1F276F1D1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>
          <a:off x="456781" y="348850802"/>
          <a:ext cx="466667" cy="590476"/>
        </a:xfrm>
        <a:prstGeom prst="rect">
          <a:avLst/>
        </a:prstGeom>
      </xdr:spPr>
    </xdr:pic>
    <xdr:clientData/>
  </xdr:twoCellAnchor>
  <xdr:twoCellAnchor>
    <xdr:from>
      <xdr:col>0</xdr:col>
      <xdr:colOff>600205</xdr:colOff>
      <xdr:row>416</xdr:row>
      <xdr:rowOff>33278</xdr:rowOff>
    </xdr:from>
    <xdr:to>
      <xdr:col>0</xdr:col>
      <xdr:colOff>1226507</xdr:colOff>
      <xdr:row>416</xdr:row>
      <xdr:rowOff>508664</xdr:rowOff>
    </xdr:to>
    <xdr:pic>
      <xdr:nvPicPr>
        <xdr:cNvPr id="1062" name="Imagen 1061">
          <a:extLst>
            <a:ext uri="{FF2B5EF4-FFF2-40B4-BE49-F238E27FC236}">
              <a16:creationId xmlns:a16="http://schemas.microsoft.com/office/drawing/2014/main" id="{96DD633B-2673-49BB-BE75-CE9783E85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>
          <a:off x="691645" y="348518738"/>
          <a:ext cx="626302" cy="475386"/>
        </a:xfrm>
        <a:prstGeom prst="rect">
          <a:avLst/>
        </a:prstGeom>
      </xdr:spPr>
    </xdr:pic>
    <xdr:clientData/>
  </xdr:twoCellAnchor>
  <xdr:twoCellAnchor>
    <xdr:from>
      <xdr:col>0</xdr:col>
      <xdr:colOff>182673</xdr:colOff>
      <xdr:row>299</xdr:row>
      <xdr:rowOff>113257</xdr:rowOff>
    </xdr:from>
    <xdr:to>
      <xdr:col>0</xdr:col>
      <xdr:colOff>861165</xdr:colOff>
      <xdr:row>299</xdr:row>
      <xdr:rowOff>791749</xdr:rowOff>
    </xdr:to>
    <xdr:pic>
      <xdr:nvPicPr>
        <xdr:cNvPr id="1063" name="Imagen 1062">
          <a:extLst>
            <a:ext uri="{FF2B5EF4-FFF2-40B4-BE49-F238E27FC236}">
              <a16:creationId xmlns:a16="http://schemas.microsoft.com/office/drawing/2014/main" id="{43E62C55-9E87-4C06-B7C0-6C9CE5944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13" y="246925057"/>
          <a:ext cx="678492" cy="678492"/>
        </a:xfrm>
        <a:prstGeom prst="rect">
          <a:avLst/>
        </a:prstGeom>
      </xdr:spPr>
    </xdr:pic>
    <xdr:clientData/>
  </xdr:twoCellAnchor>
  <xdr:twoCellAnchor>
    <xdr:from>
      <xdr:col>0</xdr:col>
      <xdr:colOff>234863</xdr:colOff>
      <xdr:row>300</xdr:row>
      <xdr:rowOff>104384</xdr:rowOff>
    </xdr:from>
    <xdr:to>
      <xdr:col>0</xdr:col>
      <xdr:colOff>922227</xdr:colOff>
      <xdr:row>300</xdr:row>
      <xdr:rowOff>791748</xdr:rowOff>
    </xdr:to>
    <xdr:pic>
      <xdr:nvPicPr>
        <xdr:cNvPr id="1064" name="Imagen 1063">
          <a:extLst>
            <a:ext uri="{FF2B5EF4-FFF2-40B4-BE49-F238E27FC236}">
              <a16:creationId xmlns:a16="http://schemas.microsoft.com/office/drawing/2014/main" id="{A59B7E6F-F27B-45DD-85B8-53820D61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03" y="247800104"/>
          <a:ext cx="687364" cy="687364"/>
        </a:xfrm>
        <a:prstGeom prst="rect">
          <a:avLst/>
        </a:prstGeom>
      </xdr:spPr>
    </xdr:pic>
    <xdr:clientData/>
  </xdr:twoCellAnchor>
  <xdr:twoCellAnchor>
    <xdr:from>
      <xdr:col>0</xdr:col>
      <xdr:colOff>91337</xdr:colOff>
      <xdr:row>244</xdr:row>
      <xdr:rowOff>26095</xdr:rowOff>
    </xdr:from>
    <xdr:to>
      <xdr:col>0</xdr:col>
      <xdr:colOff>713463</xdr:colOff>
      <xdr:row>244</xdr:row>
      <xdr:rowOff>639348</xdr:rowOff>
    </xdr:to>
    <xdr:pic>
      <xdr:nvPicPr>
        <xdr:cNvPr id="1065" name="Imagen 1064">
          <a:extLst>
            <a:ext uri="{FF2B5EF4-FFF2-40B4-BE49-F238E27FC236}">
              <a16:creationId xmlns:a16="http://schemas.microsoft.com/office/drawing/2014/main" id="{382998C4-45A2-4CBA-ACE8-C47964038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77" y="203213395"/>
          <a:ext cx="622126" cy="613253"/>
        </a:xfrm>
        <a:prstGeom prst="rect">
          <a:avLst/>
        </a:prstGeom>
      </xdr:spPr>
    </xdr:pic>
    <xdr:clientData/>
  </xdr:twoCellAnchor>
  <xdr:twoCellAnchor>
    <xdr:from>
      <xdr:col>0</xdr:col>
      <xdr:colOff>117432</xdr:colOff>
      <xdr:row>245</xdr:row>
      <xdr:rowOff>48015</xdr:rowOff>
    </xdr:from>
    <xdr:to>
      <xdr:col>0</xdr:col>
      <xdr:colOff>717637</xdr:colOff>
      <xdr:row>245</xdr:row>
      <xdr:rowOff>648220</xdr:rowOff>
    </xdr:to>
    <xdr:pic>
      <xdr:nvPicPr>
        <xdr:cNvPr id="1066" name="Imagen 1065">
          <a:extLst>
            <a:ext uri="{FF2B5EF4-FFF2-40B4-BE49-F238E27FC236}">
              <a16:creationId xmlns:a16="http://schemas.microsoft.com/office/drawing/2014/main" id="{F76116E5-C617-473A-8543-EB971D684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872" y="203959215"/>
          <a:ext cx="600205" cy="600205"/>
        </a:xfrm>
        <a:prstGeom prst="rect">
          <a:avLst/>
        </a:prstGeom>
      </xdr:spPr>
    </xdr:pic>
    <xdr:clientData/>
  </xdr:twoCellAnchor>
  <xdr:twoCellAnchor>
    <xdr:from>
      <xdr:col>0</xdr:col>
      <xdr:colOff>130480</xdr:colOff>
      <xdr:row>246</xdr:row>
      <xdr:rowOff>26095</xdr:rowOff>
    </xdr:from>
    <xdr:to>
      <xdr:col>0</xdr:col>
      <xdr:colOff>778702</xdr:colOff>
      <xdr:row>246</xdr:row>
      <xdr:rowOff>674317</xdr:rowOff>
    </xdr:to>
    <xdr:pic>
      <xdr:nvPicPr>
        <xdr:cNvPr id="1067" name="Imagen 1066">
          <a:extLst>
            <a:ext uri="{FF2B5EF4-FFF2-40B4-BE49-F238E27FC236}">
              <a16:creationId xmlns:a16="http://schemas.microsoft.com/office/drawing/2014/main" id="{CFF899EF-BC50-4026-8BD4-9DBE38D44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20" y="204661195"/>
          <a:ext cx="648222" cy="648222"/>
        </a:xfrm>
        <a:prstGeom prst="rect">
          <a:avLst/>
        </a:prstGeom>
      </xdr:spPr>
    </xdr:pic>
    <xdr:clientData/>
  </xdr:twoCellAnchor>
  <xdr:twoCellAnchor>
    <xdr:from>
      <xdr:col>0</xdr:col>
      <xdr:colOff>130481</xdr:colOff>
      <xdr:row>247</xdr:row>
      <xdr:rowOff>26096</xdr:rowOff>
    </xdr:from>
    <xdr:to>
      <xdr:col>0</xdr:col>
      <xdr:colOff>791753</xdr:colOff>
      <xdr:row>247</xdr:row>
      <xdr:rowOff>687368</xdr:rowOff>
    </xdr:to>
    <xdr:pic>
      <xdr:nvPicPr>
        <xdr:cNvPr id="1068" name="Imagen 1067">
          <a:extLst>
            <a:ext uri="{FF2B5EF4-FFF2-40B4-BE49-F238E27FC236}">
              <a16:creationId xmlns:a16="http://schemas.microsoft.com/office/drawing/2014/main" id="{2BAD1A4C-5512-4AF2-B31F-0776DBD31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21" y="205385096"/>
          <a:ext cx="661272" cy="661272"/>
        </a:xfrm>
        <a:prstGeom prst="rect">
          <a:avLst/>
        </a:prstGeom>
      </xdr:spPr>
    </xdr:pic>
    <xdr:clientData/>
  </xdr:twoCellAnchor>
  <xdr:twoCellAnchor>
    <xdr:from>
      <xdr:col>0</xdr:col>
      <xdr:colOff>260960</xdr:colOff>
      <xdr:row>13</xdr:row>
      <xdr:rowOff>143528</xdr:rowOff>
    </xdr:from>
    <xdr:to>
      <xdr:col>0</xdr:col>
      <xdr:colOff>791748</xdr:colOff>
      <xdr:row>13</xdr:row>
      <xdr:rowOff>674316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id="{A4925B70-9124-4F75-A949-9F026ED44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00" y="4425968"/>
          <a:ext cx="530788" cy="530788"/>
        </a:xfrm>
        <a:prstGeom prst="rect">
          <a:avLst/>
        </a:prstGeom>
      </xdr:spPr>
    </xdr:pic>
    <xdr:clientData/>
  </xdr:twoCellAnchor>
  <xdr:twoCellAnchor>
    <xdr:from>
      <xdr:col>0</xdr:col>
      <xdr:colOff>208767</xdr:colOff>
      <xdr:row>18</xdr:row>
      <xdr:rowOff>87160</xdr:rowOff>
    </xdr:from>
    <xdr:to>
      <xdr:col>0</xdr:col>
      <xdr:colOff>822020</xdr:colOff>
      <xdr:row>18</xdr:row>
      <xdr:rowOff>700413</xdr:rowOff>
    </xdr:to>
    <xdr:pic>
      <xdr:nvPicPr>
        <xdr:cNvPr id="1070" name="Imagen 1069">
          <a:extLst>
            <a:ext uri="{FF2B5EF4-FFF2-40B4-BE49-F238E27FC236}">
              <a16:creationId xmlns:a16="http://schemas.microsoft.com/office/drawing/2014/main" id="{4A77276D-3DB5-4EC5-8BEC-82EEAD77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07" y="8179600"/>
          <a:ext cx="613253" cy="613253"/>
        </a:xfrm>
        <a:prstGeom prst="rect">
          <a:avLst/>
        </a:prstGeom>
      </xdr:spPr>
    </xdr:pic>
    <xdr:clientData/>
  </xdr:twoCellAnchor>
  <xdr:twoCellAnchor>
    <xdr:from>
      <xdr:col>0</xdr:col>
      <xdr:colOff>208767</xdr:colOff>
      <xdr:row>46</xdr:row>
      <xdr:rowOff>61067</xdr:rowOff>
    </xdr:from>
    <xdr:to>
      <xdr:col>0</xdr:col>
      <xdr:colOff>1017739</xdr:colOff>
      <xdr:row>46</xdr:row>
      <xdr:rowOff>870039</xdr:rowOff>
    </xdr:to>
    <xdr:pic>
      <xdr:nvPicPr>
        <xdr:cNvPr id="1071" name="Imagen 1070">
          <a:extLst>
            <a:ext uri="{FF2B5EF4-FFF2-40B4-BE49-F238E27FC236}">
              <a16:creationId xmlns:a16="http://schemas.microsoft.com/office/drawing/2014/main" id="{3336CAC5-0A58-49D4-A058-D6F449E8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207" y="32171747"/>
          <a:ext cx="808972" cy="808972"/>
        </a:xfrm>
        <a:prstGeom prst="rect">
          <a:avLst/>
        </a:prstGeom>
      </xdr:spPr>
    </xdr:pic>
    <xdr:clientData/>
  </xdr:twoCellAnchor>
  <xdr:twoCellAnchor>
    <xdr:from>
      <xdr:col>0</xdr:col>
      <xdr:colOff>182672</xdr:colOff>
      <xdr:row>53</xdr:row>
      <xdr:rowOff>117430</xdr:rowOff>
    </xdr:from>
    <xdr:to>
      <xdr:col>0</xdr:col>
      <xdr:colOff>922229</xdr:colOff>
      <xdr:row>53</xdr:row>
      <xdr:rowOff>856987</xdr:rowOff>
    </xdr:to>
    <xdr:pic>
      <xdr:nvPicPr>
        <xdr:cNvPr id="1072" name="Imagen 1071">
          <a:extLst>
            <a:ext uri="{FF2B5EF4-FFF2-40B4-BE49-F238E27FC236}">
              <a16:creationId xmlns:a16="http://schemas.microsoft.com/office/drawing/2014/main" id="{7F430308-DCAA-4278-9A47-A52E86BB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112" y="38827030"/>
          <a:ext cx="739557" cy="739557"/>
        </a:xfrm>
        <a:prstGeom prst="rect">
          <a:avLst/>
        </a:prstGeom>
      </xdr:spPr>
    </xdr:pic>
    <xdr:clientData/>
  </xdr:twoCellAnchor>
  <xdr:twoCellAnchor>
    <xdr:from>
      <xdr:col>0</xdr:col>
      <xdr:colOff>300103</xdr:colOff>
      <xdr:row>732</xdr:row>
      <xdr:rowOff>78288</xdr:rowOff>
    </xdr:from>
    <xdr:to>
      <xdr:col>0</xdr:col>
      <xdr:colOff>948325</xdr:colOff>
      <xdr:row>732</xdr:row>
      <xdr:rowOff>726510</xdr:rowOff>
    </xdr:to>
    <xdr:pic>
      <xdr:nvPicPr>
        <xdr:cNvPr id="1073" name="Imagen 1072">
          <a:extLst>
            <a:ext uri="{FF2B5EF4-FFF2-40B4-BE49-F238E27FC236}">
              <a16:creationId xmlns:a16="http://schemas.microsoft.com/office/drawing/2014/main" id="{598D8725-1C0E-49A3-897A-EC4AC765F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543" y="609518268"/>
          <a:ext cx="648222" cy="648222"/>
        </a:xfrm>
        <a:prstGeom prst="rect">
          <a:avLst/>
        </a:prstGeom>
      </xdr:spPr>
    </xdr:pic>
    <xdr:clientData/>
  </xdr:twoCellAnchor>
  <xdr:twoCellAnchor>
    <xdr:from>
      <xdr:col>0</xdr:col>
      <xdr:colOff>221816</xdr:colOff>
      <xdr:row>302</xdr:row>
      <xdr:rowOff>26096</xdr:rowOff>
    </xdr:from>
    <xdr:to>
      <xdr:col>0</xdr:col>
      <xdr:colOff>977465</xdr:colOff>
      <xdr:row>302</xdr:row>
      <xdr:rowOff>781745</xdr:rowOff>
    </xdr:to>
    <xdr:pic>
      <xdr:nvPicPr>
        <xdr:cNvPr id="1074" name="Imagen 1073">
          <a:extLst>
            <a:ext uri="{FF2B5EF4-FFF2-40B4-BE49-F238E27FC236}">
              <a16:creationId xmlns:a16="http://schemas.microsoft.com/office/drawing/2014/main" id="{D0D73C8A-D942-480D-9F48-499C9C77D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256" y="249489656"/>
          <a:ext cx="755649" cy="755649"/>
        </a:xfrm>
        <a:prstGeom prst="rect">
          <a:avLst/>
        </a:prstGeom>
      </xdr:spPr>
    </xdr:pic>
    <xdr:clientData/>
  </xdr:twoCellAnchor>
  <xdr:twoCellAnchor editAs="oneCell">
    <xdr:from>
      <xdr:col>0</xdr:col>
      <xdr:colOff>411479</xdr:colOff>
      <xdr:row>695</xdr:row>
      <xdr:rowOff>67882</xdr:rowOff>
    </xdr:from>
    <xdr:to>
      <xdr:col>0</xdr:col>
      <xdr:colOff>594360</xdr:colOff>
      <xdr:row>695</xdr:row>
      <xdr:rowOff>828363</xdr:rowOff>
    </xdr:to>
    <xdr:pic>
      <xdr:nvPicPr>
        <xdr:cNvPr id="1075" name="Picture 396" descr="4438001">
          <a:extLst>
            <a:ext uri="{FF2B5EF4-FFF2-40B4-BE49-F238E27FC236}">
              <a16:creationId xmlns:a16="http://schemas.microsoft.com/office/drawing/2014/main" id="{46ABC476-4CF9-49DE-B547-5826228C0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65859" y="578067742"/>
          <a:ext cx="182881" cy="760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91335</xdr:colOff>
      <xdr:row>233</xdr:row>
      <xdr:rowOff>21920</xdr:rowOff>
    </xdr:from>
    <xdr:to>
      <xdr:col>0</xdr:col>
      <xdr:colOff>866592</xdr:colOff>
      <xdr:row>237</xdr:row>
      <xdr:rowOff>134237</xdr:rowOff>
    </xdr:to>
    <xdr:pic>
      <xdr:nvPicPr>
        <xdr:cNvPr id="1076" name="Imagen 1075">
          <a:extLst>
            <a:ext uri="{FF2B5EF4-FFF2-40B4-BE49-F238E27FC236}">
              <a16:creationId xmlns:a16="http://schemas.microsoft.com/office/drawing/2014/main" id="{18A8870B-994B-419F-AF48-327B87E56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75" y="194354780"/>
          <a:ext cx="782877" cy="782877"/>
        </a:xfrm>
        <a:prstGeom prst="rect">
          <a:avLst/>
        </a:prstGeom>
      </xdr:spPr>
    </xdr:pic>
    <xdr:clientData/>
  </xdr:twoCellAnchor>
  <xdr:twoCellAnchor editAs="oneCell">
    <xdr:from>
      <xdr:col>0</xdr:col>
      <xdr:colOff>78289</xdr:colOff>
      <xdr:row>234</xdr:row>
      <xdr:rowOff>26096</xdr:rowOff>
    </xdr:from>
    <xdr:to>
      <xdr:col>0</xdr:col>
      <xdr:colOff>1104900</xdr:colOff>
      <xdr:row>238</xdr:row>
      <xdr:rowOff>134235</xdr:rowOff>
    </xdr:to>
    <xdr:pic>
      <xdr:nvPicPr>
        <xdr:cNvPr id="1077" name="Imagen 1076">
          <a:extLst>
            <a:ext uri="{FF2B5EF4-FFF2-40B4-BE49-F238E27FC236}">
              <a16:creationId xmlns:a16="http://schemas.microsoft.com/office/drawing/2014/main" id="{CEF2CCE9-41F1-491A-AD6C-C5F99188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29" y="195197156"/>
          <a:ext cx="1026611" cy="3278059"/>
        </a:xfrm>
        <a:prstGeom prst="rect">
          <a:avLst/>
        </a:prstGeom>
      </xdr:spPr>
    </xdr:pic>
    <xdr:clientData/>
  </xdr:twoCellAnchor>
  <xdr:twoCellAnchor>
    <xdr:from>
      <xdr:col>0</xdr:col>
      <xdr:colOff>130480</xdr:colOff>
      <xdr:row>240</xdr:row>
      <xdr:rowOff>26096</xdr:rowOff>
    </xdr:from>
    <xdr:to>
      <xdr:col>0</xdr:col>
      <xdr:colOff>738520</xdr:colOff>
      <xdr:row>240</xdr:row>
      <xdr:rowOff>809191</xdr:rowOff>
    </xdr:to>
    <xdr:pic>
      <xdr:nvPicPr>
        <xdr:cNvPr id="1078" name="Imagen 1077">
          <a:extLst>
            <a:ext uri="{FF2B5EF4-FFF2-40B4-BE49-F238E27FC236}">
              <a16:creationId xmlns:a16="http://schemas.microsoft.com/office/drawing/2014/main" id="{F64F3C48-239C-49C4-AA3C-394359736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20" y="199967276"/>
          <a:ext cx="608040" cy="783095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169626</xdr:colOff>
      <xdr:row>242</xdr:row>
      <xdr:rowOff>87163</xdr:rowOff>
    </xdr:from>
    <xdr:to>
      <xdr:col>0</xdr:col>
      <xdr:colOff>827448</xdr:colOff>
      <xdr:row>246</xdr:row>
      <xdr:rowOff>82045</xdr:rowOff>
    </xdr:to>
    <xdr:pic>
      <xdr:nvPicPr>
        <xdr:cNvPr id="1079" name="Imagen 1078">
          <a:extLst>
            <a:ext uri="{FF2B5EF4-FFF2-40B4-BE49-F238E27FC236}">
              <a16:creationId xmlns:a16="http://schemas.microsoft.com/office/drawing/2014/main" id="{B99EB203-354B-4661-88C1-ACE0946FC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066" y="201628543"/>
          <a:ext cx="665442" cy="665442"/>
        </a:xfrm>
        <a:prstGeom prst="rect">
          <a:avLst/>
        </a:prstGeom>
      </xdr:spPr>
    </xdr:pic>
    <xdr:clientData/>
  </xdr:twoCellAnchor>
  <xdr:twoCellAnchor editAs="oneCell">
    <xdr:from>
      <xdr:col>0</xdr:col>
      <xdr:colOff>169623</xdr:colOff>
      <xdr:row>243</xdr:row>
      <xdr:rowOff>39145</xdr:rowOff>
    </xdr:from>
    <xdr:to>
      <xdr:col>0</xdr:col>
      <xdr:colOff>1104900</xdr:colOff>
      <xdr:row>247</xdr:row>
      <xdr:rowOff>121188</xdr:rowOff>
    </xdr:to>
    <xdr:pic>
      <xdr:nvPicPr>
        <xdr:cNvPr id="1080" name="Imagen 1079">
          <a:extLst>
            <a:ext uri="{FF2B5EF4-FFF2-40B4-BE49-F238E27FC236}">
              <a16:creationId xmlns:a16="http://schemas.microsoft.com/office/drawing/2014/main" id="{DAE9BC0C-1180-4E4E-8E44-29FEF11B8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063" y="202403485"/>
          <a:ext cx="935277" cy="3076703"/>
        </a:xfrm>
        <a:prstGeom prst="rect">
          <a:avLst/>
        </a:prstGeom>
      </xdr:spPr>
    </xdr:pic>
    <xdr:clientData/>
  </xdr:twoCellAnchor>
  <xdr:twoCellAnchor editAs="oneCell">
    <xdr:from>
      <xdr:col>7</xdr:col>
      <xdr:colOff>99060</xdr:colOff>
      <xdr:row>1</xdr:row>
      <xdr:rowOff>205740</xdr:rowOff>
    </xdr:from>
    <xdr:to>
      <xdr:col>8</xdr:col>
      <xdr:colOff>640080</xdr:colOff>
      <xdr:row>6</xdr:row>
      <xdr:rowOff>129540</xdr:rowOff>
    </xdr:to>
    <xdr:pic>
      <xdr:nvPicPr>
        <xdr:cNvPr id="1081" name="Imagen 1080" descr="Amazon.es: TATAY">
          <a:extLst>
            <a:ext uri="{FF2B5EF4-FFF2-40B4-BE49-F238E27FC236}">
              <a16:creationId xmlns:a16="http://schemas.microsoft.com/office/drawing/2014/main" id="{F67EEAD7-3621-1481-D514-1124A88CD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3100" y="441960"/>
          <a:ext cx="1036320" cy="103632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9191-CA8E-48E7-9AAC-B9D423B6904C}">
  <dimension ref="A2:N1084"/>
  <sheetViews>
    <sheetView tabSelected="1" topLeftCell="B1" zoomScaleNormal="100" workbookViewId="0">
      <pane ySplit="9" topLeftCell="A10" activePane="bottomLeft" state="frozen"/>
      <selection activeCell="C1" sqref="C1"/>
      <selection pane="bottomLeft" activeCell="M10" sqref="M10"/>
    </sheetView>
  </sheetViews>
  <sheetFormatPr baseColWidth="10" defaultColWidth="11.44140625" defaultRowHeight="18.75" customHeight="1" x14ac:dyDescent="0.25"/>
  <cols>
    <col min="1" max="1" width="18.6640625" customWidth="1"/>
    <col min="2" max="2" width="12" customWidth="1"/>
    <col min="3" max="3" width="51.6640625" style="228" customWidth="1"/>
    <col min="4" max="4" width="8.5546875" customWidth="1"/>
    <col min="5" max="5" width="15.5546875" bestFit="1" customWidth="1"/>
    <col min="6" max="6" width="15.6640625" customWidth="1"/>
    <col min="7" max="7" width="7.21875" customWidth="1"/>
    <col min="8" max="8" width="7.21875" style="228" customWidth="1"/>
    <col min="9" max="9" width="12.5546875" style="220" customWidth="1"/>
    <col min="10" max="10" width="8.77734375" bestFit="1" customWidth="1"/>
    <col min="11" max="11" width="13.6640625" style="248" customWidth="1"/>
    <col min="12" max="12" width="8.5546875" style="252" customWidth="1"/>
    <col min="13" max="13" width="10.21875" style="4" customWidth="1"/>
    <col min="14" max="14" width="17.33203125" style="105" bestFit="1" customWidth="1"/>
  </cols>
  <sheetData>
    <row r="2" spans="1:14" ht="18.75" customHeight="1" thickBot="1" x14ac:dyDescent="0.3">
      <c r="A2" s="138"/>
      <c r="B2" s="138"/>
      <c r="D2" s="138"/>
    </row>
    <row r="3" spans="1:14" ht="18.75" customHeight="1" thickBot="1" x14ac:dyDescent="0.3">
      <c r="A3" s="217" t="s">
        <v>1154</v>
      </c>
      <c r="B3" s="218"/>
      <c r="C3" s="229"/>
      <c r="D3" s="139"/>
    </row>
    <row r="4" spans="1:14" ht="21" x14ac:dyDescent="0.25">
      <c r="A4" s="209" t="s">
        <v>1082</v>
      </c>
      <c r="B4" s="210"/>
      <c r="C4" s="230"/>
      <c r="D4" s="139"/>
      <c r="M4" s="154"/>
      <c r="N4" s="155"/>
    </row>
    <row r="5" spans="1:14" ht="14.4" customHeight="1" x14ac:dyDescent="0.25">
      <c r="A5" s="211" t="s">
        <v>1083</v>
      </c>
      <c r="B5" s="212"/>
      <c r="C5" s="231"/>
      <c r="D5" s="139"/>
      <c r="E5" s="1"/>
      <c r="F5" s="1"/>
      <c r="G5" s="3"/>
      <c r="H5" s="236"/>
      <c r="I5" s="221"/>
      <c r="J5" s="3"/>
    </row>
    <row r="6" spans="1:14" ht="15" customHeight="1" thickBot="1" x14ac:dyDescent="0.3">
      <c r="A6" s="213" t="s">
        <v>1153</v>
      </c>
      <c r="B6" s="214"/>
      <c r="C6" s="232"/>
      <c r="D6" s="139"/>
      <c r="E6" s="1"/>
      <c r="F6" s="1"/>
      <c r="G6" s="3"/>
      <c r="H6" s="236"/>
      <c r="I6" s="221"/>
      <c r="J6" s="3"/>
    </row>
    <row r="7" spans="1:14" ht="28.2" thickBot="1" x14ac:dyDescent="0.3">
      <c r="A7" s="215" t="s">
        <v>1084</v>
      </c>
      <c r="B7" s="216"/>
      <c r="C7" s="233"/>
      <c r="D7" s="139"/>
      <c r="E7" s="86"/>
      <c r="F7" s="127"/>
      <c r="G7" s="127"/>
      <c r="H7" s="237"/>
      <c r="I7" s="222"/>
      <c r="J7" s="105"/>
      <c r="K7" s="249"/>
      <c r="L7" s="253"/>
      <c r="M7" s="152" t="s">
        <v>1081</v>
      </c>
      <c r="N7" s="153">
        <f>SUM(N10:N1081)</f>
        <v>0</v>
      </c>
    </row>
    <row r="8" spans="1:14" ht="15.6" customHeight="1" thickBot="1" x14ac:dyDescent="0.3">
      <c r="A8" s="141"/>
      <c r="B8" s="141"/>
      <c r="C8" s="234"/>
      <c r="D8" s="139"/>
      <c r="E8" s="140"/>
      <c r="F8" s="142"/>
      <c r="G8" s="126"/>
      <c r="H8" s="237"/>
      <c r="I8" s="222"/>
      <c r="J8" s="105"/>
      <c r="K8" s="249"/>
      <c r="L8" s="253"/>
      <c r="M8" s="105"/>
      <c r="N8" s="4"/>
    </row>
    <row r="9" spans="1:14" ht="60.6" customHeight="1" thickBot="1" x14ac:dyDescent="0.3">
      <c r="A9" s="143" t="s">
        <v>0</v>
      </c>
      <c r="B9" s="144" t="s">
        <v>1</v>
      </c>
      <c r="C9" s="235" t="s">
        <v>2</v>
      </c>
      <c r="D9" s="145" t="s">
        <v>1079</v>
      </c>
      <c r="E9" s="146" t="s">
        <v>530</v>
      </c>
      <c r="F9" s="147" t="s">
        <v>905</v>
      </c>
      <c r="G9" s="148" t="s">
        <v>532</v>
      </c>
      <c r="H9" s="150" t="s">
        <v>956</v>
      </c>
      <c r="I9" s="223" t="s">
        <v>1090</v>
      </c>
      <c r="J9" s="149" t="s">
        <v>1085</v>
      </c>
      <c r="K9" s="223" t="s">
        <v>1086</v>
      </c>
      <c r="L9" s="251" t="s">
        <v>1087</v>
      </c>
      <c r="M9" s="147" t="s">
        <v>1088</v>
      </c>
      <c r="N9" s="147" t="s">
        <v>1089</v>
      </c>
    </row>
    <row r="10" spans="1:14" ht="60" customHeight="1" x14ac:dyDescent="0.25">
      <c r="A10" s="8"/>
      <c r="B10" s="151">
        <v>1010000</v>
      </c>
      <c r="C10" s="170" t="s">
        <v>560</v>
      </c>
      <c r="D10" s="170" t="s">
        <v>1080</v>
      </c>
      <c r="E10" s="79">
        <v>8411801225585</v>
      </c>
      <c r="F10" s="79">
        <v>18411801225582</v>
      </c>
      <c r="G10" s="171">
        <v>4</v>
      </c>
      <c r="H10" s="172">
        <v>0</v>
      </c>
      <c r="I10" s="219">
        <v>11.762732800000002</v>
      </c>
      <c r="J10" s="173">
        <v>0.05</v>
      </c>
      <c r="K10" s="250">
        <v>11.174596160000002</v>
      </c>
      <c r="L10" s="254"/>
      <c r="M10" s="257">
        <f t="shared" ref="M10:M73" si="0">L10*G10</f>
        <v>0</v>
      </c>
      <c r="N10" s="258">
        <f t="shared" ref="N10:N74" si="1">M10*K10</f>
        <v>0</v>
      </c>
    </row>
    <row r="11" spans="1:14" ht="60" customHeight="1" x14ac:dyDescent="0.25">
      <c r="A11" s="8"/>
      <c r="B11" s="151">
        <v>1010001</v>
      </c>
      <c r="C11" s="174" t="s">
        <v>561</v>
      </c>
      <c r="D11" s="170" t="s">
        <v>1080</v>
      </c>
      <c r="E11" s="79">
        <v>8411801224182</v>
      </c>
      <c r="F11" s="79">
        <v>18411801224189</v>
      </c>
      <c r="G11" s="175">
        <v>4</v>
      </c>
      <c r="H11" s="172">
        <v>0</v>
      </c>
      <c r="I11" s="219">
        <v>11.762732800000002</v>
      </c>
      <c r="J11" s="173">
        <v>0.05</v>
      </c>
      <c r="K11" s="250">
        <v>11.174596160000002</v>
      </c>
      <c r="L11" s="255"/>
      <c r="M11" s="257">
        <f t="shared" si="0"/>
        <v>0</v>
      </c>
      <c r="N11" s="258">
        <f t="shared" si="1"/>
        <v>0</v>
      </c>
    </row>
    <row r="12" spans="1:14" ht="60" customHeight="1" x14ac:dyDescent="0.25">
      <c r="A12" s="10"/>
      <c r="B12" s="151">
        <v>1010003</v>
      </c>
      <c r="C12" s="170" t="s">
        <v>649</v>
      </c>
      <c r="D12" s="170" t="s">
        <v>1080</v>
      </c>
      <c r="E12" s="176">
        <v>8411801225608</v>
      </c>
      <c r="F12" s="176">
        <v>18411801225605</v>
      </c>
      <c r="G12" s="171">
        <v>4</v>
      </c>
      <c r="H12" s="172">
        <v>0</v>
      </c>
      <c r="I12" s="219">
        <v>11.762732800000002</v>
      </c>
      <c r="J12" s="173">
        <v>0.05</v>
      </c>
      <c r="K12" s="250">
        <v>11.174596160000002</v>
      </c>
      <c r="L12" s="255"/>
      <c r="M12" s="257">
        <f t="shared" si="0"/>
        <v>0</v>
      </c>
      <c r="N12" s="258">
        <f t="shared" si="1"/>
        <v>0</v>
      </c>
    </row>
    <row r="13" spans="1:14" ht="60" customHeight="1" x14ac:dyDescent="0.25">
      <c r="A13" s="8"/>
      <c r="B13" s="151">
        <v>1010014</v>
      </c>
      <c r="C13" s="170" t="s">
        <v>562</v>
      </c>
      <c r="D13" s="170" t="s">
        <v>1080</v>
      </c>
      <c r="E13" s="79">
        <v>8411801226650</v>
      </c>
      <c r="F13" s="79">
        <v>18411801226657</v>
      </c>
      <c r="G13" s="171">
        <v>4</v>
      </c>
      <c r="H13" s="172">
        <v>0</v>
      </c>
      <c r="I13" s="219">
        <v>11.762732800000002</v>
      </c>
      <c r="J13" s="173">
        <v>0.05</v>
      </c>
      <c r="K13" s="250">
        <v>11.174596160000002</v>
      </c>
      <c r="L13" s="255"/>
      <c r="M13" s="257">
        <f t="shared" si="0"/>
        <v>0</v>
      </c>
      <c r="N13" s="258">
        <f t="shared" si="1"/>
        <v>0</v>
      </c>
    </row>
    <row r="14" spans="1:14" ht="60" customHeight="1" thickBot="1" x14ac:dyDescent="0.3">
      <c r="A14" s="9"/>
      <c r="B14" s="151">
        <v>1010038</v>
      </c>
      <c r="C14" s="170" t="s">
        <v>1068</v>
      </c>
      <c r="D14" s="170" t="s">
        <v>1080</v>
      </c>
      <c r="E14" s="79">
        <v>8411801241998</v>
      </c>
      <c r="F14" s="79">
        <v>18411801241995</v>
      </c>
      <c r="G14" s="172">
        <v>4</v>
      </c>
      <c r="H14" s="172"/>
      <c r="I14" s="219">
        <v>11.76</v>
      </c>
      <c r="J14" s="173">
        <v>0.05</v>
      </c>
      <c r="K14" s="250">
        <v>11.172000000000001</v>
      </c>
      <c r="L14" s="255"/>
      <c r="M14" s="257">
        <v>0</v>
      </c>
      <c r="N14" s="258">
        <f t="shared" si="1"/>
        <v>0</v>
      </c>
    </row>
    <row r="15" spans="1:14" ht="60" customHeight="1" x14ac:dyDescent="0.25">
      <c r="A15" s="10"/>
      <c r="B15" s="151">
        <v>1042000</v>
      </c>
      <c r="C15" s="170" t="s">
        <v>563</v>
      </c>
      <c r="D15" s="170" t="s">
        <v>1080</v>
      </c>
      <c r="E15" s="79">
        <v>8411801226735</v>
      </c>
      <c r="F15" s="79">
        <v>18411801226732</v>
      </c>
      <c r="G15" s="177">
        <v>4</v>
      </c>
      <c r="H15" s="172">
        <v>0</v>
      </c>
      <c r="I15" s="219">
        <v>9.0417389999999997</v>
      </c>
      <c r="J15" s="173">
        <v>0.05</v>
      </c>
      <c r="K15" s="250">
        <v>8.5896520499999998</v>
      </c>
      <c r="L15" s="255"/>
      <c r="M15" s="257">
        <f t="shared" si="0"/>
        <v>0</v>
      </c>
      <c r="N15" s="258">
        <f t="shared" si="1"/>
        <v>0</v>
      </c>
    </row>
    <row r="16" spans="1:14" ht="60" customHeight="1" x14ac:dyDescent="0.25">
      <c r="A16" s="10"/>
      <c r="B16" s="151">
        <v>1042001</v>
      </c>
      <c r="C16" s="170" t="s">
        <v>564</v>
      </c>
      <c r="D16" s="170" t="s">
        <v>1080</v>
      </c>
      <c r="E16" s="79">
        <v>8411801224199</v>
      </c>
      <c r="F16" s="79">
        <v>18411801224196</v>
      </c>
      <c r="G16" s="177">
        <v>4</v>
      </c>
      <c r="H16" s="172">
        <v>0</v>
      </c>
      <c r="I16" s="219">
        <v>9.0417389999999997</v>
      </c>
      <c r="J16" s="173">
        <v>0.05</v>
      </c>
      <c r="K16" s="250">
        <v>8.5896520499999998</v>
      </c>
      <c r="L16" s="255"/>
      <c r="M16" s="257">
        <f t="shared" si="0"/>
        <v>0</v>
      </c>
      <c r="N16" s="258">
        <f t="shared" si="1"/>
        <v>0</v>
      </c>
    </row>
    <row r="17" spans="1:14" ht="60" customHeight="1" x14ac:dyDescent="0.25">
      <c r="A17" s="10"/>
      <c r="B17" s="151">
        <v>1042003</v>
      </c>
      <c r="C17" s="170" t="s">
        <v>650</v>
      </c>
      <c r="D17" s="170" t="s">
        <v>1080</v>
      </c>
      <c r="E17" s="176">
        <v>8411801226759</v>
      </c>
      <c r="F17" s="176">
        <v>18411801226756</v>
      </c>
      <c r="G17" s="177">
        <v>4</v>
      </c>
      <c r="H17" s="172">
        <v>0</v>
      </c>
      <c r="I17" s="219">
        <v>9.0417389999999997</v>
      </c>
      <c r="J17" s="173">
        <v>0.05</v>
      </c>
      <c r="K17" s="250">
        <v>8.5896520499999998</v>
      </c>
      <c r="L17" s="255"/>
      <c r="M17" s="257">
        <f t="shared" si="0"/>
        <v>0</v>
      </c>
      <c r="N17" s="258">
        <f t="shared" si="1"/>
        <v>0</v>
      </c>
    </row>
    <row r="18" spans="1:14" ht="60" customHeight="1" x14ac:dyDescent="0.25">
      <c r="A18" s="10"/>
      <c r="B18" s="151">
        <v>1042014</v>
      </c>
      <c r="C18" s="170" t="s">
        <v>565</v>
      </c>
      <c r="D18" s="170" t="s">
        <v>1080</v>
      </c>
      <c r="E18" s="79">
        <v>8411801226766</v>
      </c>
      <c r="F18" s="79">
        <v>18411801226763</v>
      </c>
      <c r="G18" s="177">
        <v>4</v>
      </c>
      <c r="H18" s="172">
        <v>0</v>
      </c>
      <c r="I18" s="219">
        <v>9.0417389999999997</v>
      </c>
      <c r="J18" s="173">
        <v>0.05</v>
      </c>
      <c r="K18" s="250">
        <v>8.5896520499999998</v>
      </c>
      <c r="L18" s="255"/>
      <c r="M18" s="257">
        <f t="shared" si="0"/>
        <v>0</v>
      </c>
      <c r="N18" s="258">
        <f t="shared" si="1"/>
        <v>0</v>
      </c>
    </row>
    <row r="19" spans="1:14" ht="60" customHeight="1" thickBot="1" x14ac:dyDescent="0.3">
      <c r="A19" s="11"/>
      <c r="B19" s="151">
        <v>1042038</v>
      </c>
      <c r="C19" s="170" t="s">
        <v>1069</v>
      </c>
      <c r="D19" s="170" t="s">
        <v>1080</v>
      </c>
      <c r="E19" s="79">
        <v>8411801241981</v>
      </c>
      <c r="F19" s="79">
        <v>18411801241988</v>
      </c>
      <c r="G19" s="178">
        <v>4</v>
      </c>
      <c r="H19" s="172"/>
      <c r="I19" s="219">
        <v>9.0399999999999991</v>
      </c>
      <c r="J19" s="173">
        <v>0.05</v>
      </c>
      <c r="K19" s="250">
        <v>8.5879999999999992</v>
      </c>
      <c r="L19" s="255"/>
      <c r="M19" s="257">
        <f t="shared" si="0"/>
        <v>0</v>
      </c>
      <c r="N19" s="258">
        <f t="shared" si="1"/>
        <v>0</v>
      </c>
    </row>
    <row r="20" spans="1:14" ht="60" customHeight="1" x14ac:dyDescent="0.25">
      <c r="A20" s="10"/>
      <c r="B20" s="156">
        <v>7010100</v>
      </c>
      <c r="C20" s="170" t="s">
        <v>662</v>
      </c>
      <c r="D20" s="170" t="s">
        <v>1080</v>
      </c>
      <c r="E20" s="79">
        <v>8411801226988</v>
      </c>
      <c r="F20" s="79">
        <v>18411801226985</v>
      </c>
      <c r="G20" s="179">
        <v>6</v>
      </c>
      <c r="H20" s="172">
        <v>0</v>
      </c>
      <c r="I20" s="219">
        <v>1.3702000000000001</v>
      </c>
      <c r="J20" s="173">
        <v>0.05</v>
      </c>
      <c r="K20" s="250">
        <v>1.30169</v>
      </c>
      <c r="L20" s="255"/>
      <c r="M20" s="257">
        <f t="shared" si="0"/>
        <v>0</v>
      </c>
      <c r="N20" s="258">
        <f t="shared" si="1"/>
        <v>0</v>
      </c>
    </row>
    <row r="21" spans="1:14" ht="60" customHeight="1" x14ac:dyDescent="0.25">
      <c r="A21" s="10"/>
      <c r="B21" s="151">
        <v>7010101</v>
      </c>
      <c r="C21" s="174" t="s">
        <v>663</v>
      </c>
      <c r="D21" s="170" t="s">
        <v>1080</v>
      </c>
      <c r="E21" s="79">
        <v>8411801224205</v>
      </c>
      <c r="F21" s="79">
        <v>18411801224202</v>
      </c>
      <c r="G21" s="179">
        <v>6</v>
      </c>
      <c r="H21" s="172">
        <v>0</v>
      </c>
      <c r="I21" s="219">
        <v>1.3702000000000001</v>
      </c>
      <c r="J21" s="173">
        <v>0.05</v>
      </c>
      <c r="K21" s="250">
        <v>1.30169</v>
      </c>
      <c r="L21" s="255"/>
      <c r="M21" s="257">
        <f t="shared" si="0"/>
        <v>0</v>
      </c>
      <c r="N21" s="258">
        <f t="shared" si="1"/>
        <v>0</v>
      </c>
    </row>
    <row r="22" spans="1:14" ht="60" customHeight="1" x14ac:dyDescent="0.25">
      <c r="A22" s="18"/>
      <c r="B22" s="156">
        <v>7010103</v>
      </c>
      <c r="C22" s="174" t="s">
        <v>716</v>
      </c>
      <c r="D22" s="170" t="s">
        <v>1080</v>
      </c>
      <c r="E22" s="176">
        <v>8411801227008</v>
      </c>
      <c r="F22" s="176">
        <v>18411801227005</v>
      </c>
      <c r="G22" s="179">
        <v>6</v>
      </c>
      <c r="H22" s="172">
        <v>0</v>
      </c>
      <c r="I22" s="219">
        <v>1.3702000000000001</v>
      </c>
      <c r="J22" s="173">
        <v>0.05</v>
      </c>
      <c r="K22" s="250">
        <v>1.30169</v>
      </c>
      <c r="L22" s="255"/>
      <c r="M22" s="257">
        <f t="shared" si="0"/>
        <v>0</v>
      </c>
      <c r="N22" s="258">
        <f t="shared" si="1"/>
        <v>0</v>
      </c>
    </row>
    <row r="23" spans="1:14" ht="60" customHeight="1" thickBot="1" x14ac:dyDescent="0.3">
      <c r="A23" s="11"/>
      <c r="B23" s="156">
        <v>7010114</v>
      </c>
      <c r="C23" s="174" t="s">
        <v>664</v>
      </c>
      <c r="D23" s="170" t="s">
        <v>1080</v>
      </c>
      <c r="E23" s="79">
        <v>8411801227015</v>
      </c>
      <c r="F23" s="79">
        <v>18411801227012</v>
      </c>
      <c r="G23" s="179">
        <v>6</v>
      </c>
      <c r="H23" s="172">
        <v>0</v>
      </c>
      <c r="I23" s="219">
        <v>1.3702000000000001</v>
      </c>
      <c r="J23" s="173">
        <v>0.05</v>
      </c>
      <c r="K23" s="250">
        <v>1.30169</v>
      </c>
      <c r="L23" s="255"/>
      <c r="M23" s="257">
        <f t="shared" si="0"/>
        <v>0</v>
      </c>
      <c r="N23" s="258">
        <f t="shared" si="1"/>
        <v>0</v>
      </c>
    </row>
    <row r="24" spans="1:14" ht="69.900000000000006" customHeight="1" thickBot="1" x14ac:dyDescent="0.3">
      <c r="A24" s="88"/>
      <c r="B24" s="156">
        <v>7010138</v>
      </c>
      <c r="C24" s="174" t="s">
        <v>933</v>
      </c>
      <c r="D24" s="170" t="s">
        <v>1080</v>
      </c>
      <c r="E24" s="79">
        <v>8411801235713</v>
      </c>
      <c r="F24" s="79">
        <v>18411801235710</v>
      </c>
      <c r="G24" s="179">
        <v>6</v>
      </c>
      <c r="H24" s="172"/>
      <c r="I24" s="219">
        <v>1.3702000000000001</v>
      </c>
      <c r="J24" s="173">
        <v>0.05</v>
      </c>
      <c r="K24" s="250">
        <v>1.30169</v>
      </c>
      <c r="L24" s="255"/>
      <c r="M24" s="257">
        <f t="shared" si="0"/>
        <v>0</v>
      </c>
      <c r="N24" s="258">
        <f t="shared" si="1"/>
        <v>0</v>
      </c>
    </row>
    <row r="25" spans="1:14" ht="69.900000000000006" customHeight="1" x14ac:dyDescent="0.25">
      <c r="A25" s="10"/>
      <c r="B25" s="156">
        <v>7010200</v>
      </c>
      <c r="C25" s="174" t="s">
        <v>665</v>
      </c>
      <c r="D25" s="170" t="s">
        <v>1080</v>
      </c>
      <c r="E25" s="79">
        <v>8411801227022</v>
      </c>
      <c r="F25" s="79">
        <v>18411801227029</v>
      </c>
      <c r="G25" s="179">
        <v>6</v>
      </c>
      <c r="H25" s="172">
        <v>0</v>
      </c>
      <c r="I25" s="219">
        <v>2.6198224000000003</v>
      </c>
      <c r="J25" s="173">
        <v>0.05</v>
      </c>
      <c r="K25" s="250">
        <v>2.4888312800000003</v>
      </c>
      <c r="L25" s="255"/>
      <c r="M25" s="257">
        <f t="shared" si="0"/>
        <v>0</v>
      </c>
      <c r="N25" s="258">
        <f t="shared" si="1"/>
        <v>0</v>
      </c>
    </row>
    <row r="26" spans="1:14" ht="69.900000000000006" customHeight="1" x14ac:dyDescent="0.25">
      <c r="A26" s="10"/>
      <c r="B26" s="151">
        <v>7010201</v>
      </c>
      <c r="C26" s="174" t="s">
        <v>666</v>
      </c>
      <c r="D26" s="170" t="s">
        <v>1080</v>
      </c>
      <c r="E26" s="79">
        <v>8411801224212</v>
      </c>
      <c r="F26" s="79">
        <v>18411801224219</v>
      </c>
      <c r="G26" s="179">
        <v>6</v>
      </c>
      <c r="H26" s="172">
        <v>0</v>
      </c>
      <c r="I26" s="219">
        <v>2.6198224000000003</v>
      </c>
      <c r="J26" s="173">
        <v>0.05</v>
      </c>
      <c r="K26" s="250">
        <v>2.4888312800000003</v>
      </c>
      <c r="L26" s="255"/>
      <c r="M26" s="257">
        <f t="shared" si="0"/>
        <v>0</v>
      </c>
      <c r="N26" s="258">
        <f t="shared" si="1"/>
        <v>0</v>
      </c>
    </row>
    <row r="27" spans="1:14" ht="69.900000000000006" customHeight="1" x14ac:dyDescent="0.25">
      <c r="A27" s="18"/>
      <c r="B27" s="156">
        <v>7010203</v>
      </c>
      <c r="C27" s="174" t="s">
        <v>717</v>
      </c>
      <c r="D27" s="170" t="s">
        <v>1080</v>
      </c>
      <c r="E27" s="176">
        <v>8411801227046</v>
      </c>
      <c r="F27" s="176">
        <v>18411801227043</v>
      </c>
      <c r="G27" s="179">
        <v>6</v>
      </c>
      <c r="H27" s="172">
        <v>0</v>
      </c>
      <c r="I27" s="219">
        <v>2.6198224000000003</v>
      </c>
      <c r="J27" s="173">
        <v>0.05</v>
      </c>
      <c r="K27" s="250">
        <v>2.4888312800000003</v>
      </c>
      <c r="L27" s="255"/>
      <c r="M27" s="257">
        <f t="shared" si="0"/>
        <v>0</v>
      </c>
      <c r="N27" s="258">
        <f t="shared" si="1"/>
        <v>0</v>
      </c>
    </row>
    <row r="28" spans="1:14" ht="69.900000000000006" customHeight="1" thickBot="1" x14ac:dyDescent="0.3">
      <c r="A28" s="11"/>
      <c r="B28" s="156">
        <v>7010214</v>
      </c>
      <c r="C28" s="174" t="s">
        <v>667</v>
      </c>
      <c r="D28" s="170" t="s">
        <v>1080</v>
      </c>
      <c r="E28" s="79">
        <v>8411801227053</v>
      </c>
      <c r="F28" s="79">
        <v>18411801227050</v>
      </c>
      <c r="G28" s="179">
        <v>6</v>
      </c>
      <c r="H28" s="172">
        <v>0</v>
      </c>
      <c r="I28" s="219">
        <v>2.6198224000000003</v>
      </c>
      <c r="J28" s="173">
        <v>0.05</v>
      </c>
      <c r="K28" s="250">
        <v>2.4888312800000003</v>
      </c>
      <c r="L28" s="255"/>
      <c r="M28" s="257">
        <f t="shared" si="0"/>
        <v>0</v>
      </c>
      <c r="N28" s="258">
        <f t="shared" si="1"/>
        <v>0</v>
      </c>
    </row>
    <row r="29" spans="1:14" ht="75.75" customHeight="1" thickBot="1" x14ac:dyDescent="0.3">
      <c r="A29" s="88"/>
      <c r="B29" s="156">
        <v>7010238</v>
      </c>
      <c r="C29" s="174" t="s">
        <v>934</v>
      </c>
      <c r="D29" s="170" t="s">
        <v>1080</v>
      </c>
      <c r="E29" s="79">
        <v>8411801235720</v>
      </c>
      <c r="F29" s="79">
        <v>18411801235727</v>
      </c>
      <c r="G29" s="179">
        <v>6</v>
      </c>
      <c r="H29" s="172"/>
      <c r="I29" s="219">
        <v>2.6198224000000003</v>
      </c>
      <c r="J29" s="173">
        <v>0.05</v>
      </c>
      <c r="K29" s="250">
        <v>2.4888312800000003</v>
      </c>
      <c r="L29" s="255"/>
      <c r="M29" s="257">
        <f t="shared" si="0"/>
        <v>0</v>
      </c>
      <c r="N29" s="258">
        <f t="shared" si="1"/>
        <v>0</v>
      </c>
    </row>
    <row r="30" spans="1:14" ht="69.900000000000006" customHeight="1" x14ac:dyDescent="0.25">
      <c r="A30" s="10"/>
      <c r="B30" s="156">
        <v>7010300</v>
      </c>
      <c r="C30" s="174" t="s">
        <v>668</v>
      </c>
      <c r="D30" s="170" t="s">
        <v>1080</v>
      </c>
      <c r="E30" s="79">
        <v>8411801227060</v>
      </c>
      <c r="F30" s="79">
        <v>18411801227067</v>
      </c>
      <c r="G30" s="179">
        <v>6</v>
      </c>
      <c r="H30" s="172">
        <v>0</v>
      </c>
      <c r="I30" s="219">
        <v>4.8231040000000007</v>
      </c>
      <c r="J30" s="173">
        <v>0.05</v>
      </c>
      <c r="K30" s="250">
        <v>4.581948800000001</v>
      </c>
      <c r="L30" s="255"/>
      <c r="M30" s="257">
        <f t="shared" si="0"/>
        <v>0</v>
      </c>
      <c r="N30" s="258">
        <f t="shared" si="1"/>
        <v>0</v>
      </c>
    </row>
    <row r="31" spans="1:14" ht="69.900000000000006" customHeight="1" x14ac:dyDescent="0.25">
      <c r="A31" s="10"/>
      <c r="B31" s="151">
        <v>7010301</v>
      </c>
      <c r="C31" s="174" t="s">
        <v>669</v>
      </c>
      <c r="D31" s="170" t="s">
        <v>1080</v>
      </c>
      <c r="E31" s="79">
        <v>8411801224229</v>
      </c>
      <c r="F31" s="79">
        <v>18411801224226</v>
      </c>
      <c r="G31" s="179">
        <v>6</v>
      </c>
      <c r="H31" s="172">
        <v>0</v>
      </c>
      <c r="I31" s="219">
        <v>4.8231040000000007</v>
      </c>
      <c r="J31" s="173">
        <v>0.05</v>
      </c>
      <c r="K31" s="250">
        <v>4.581948800000001</v>
      </c>
      <c r="L31" s="255"/>
      <c r="M31" s="257">
        <f t="shared" si="0"/>
        <v>0</v>
      </c>
      <c r="N31" s="258">
        <f t="shared" si="1"/>
        <v>0</v>
      </c>
    </row>
    <row r="32" spans="1:14" ht="69.900000000000006" customHeight="1" x14ac:dyDescent="0.25">
      <c r="A32" s="18"/>
      <c r="B32" s="156">
        <v>7010303</v>
      </c>
      <c r="C32" s="174" t="s">
        <v>718</v>
      </c>
      <c r="D32" s="170" t="s">
        <v>1080</v>
      </c>
      <c r="E32" s="176">
        <v>8411801227084</v>
      </c>
      <c r="F32" s="176">
        <v>18411801227081</v>
      </c>
      <c r="G32" s="179">
        <v>6</v>
      </c>
      <c r="H32" s="172">
        <v>0</v>
      </c>
      <c r="I32" s="219">
        <v>4.8231040000000007</v>
      </c>
      <c r="J32" s="173">
        <v>0.05</v>
      </c>
      <c r="K32" s="250">
        <v>4.581948800000001</v>
      </c>
      <c r="L32" s="255"/>
      <c r="M32" s="257">
        <f t="shared" si="0"/>
        <v>0</v>
      </c>
      <c r="N32" s="258">
        <f t="shared" si="1"/>
        <v>0</v>
      </c>
    </row>
    <row r="33" spans="1:14" ht="69.900000000000006" customHeight="1" thickBot="1" x14ac:dyDescent="0.3">
      <c r="A33" s="11"/>
      <c r="B33" s="156">
        <v>7010314</v>
      </c>
      <c r="C33" s="174" t="s">
        <v>670</v>
      </c>
      <c r="D33" s="170" t="s">
        <v>1080</v>
      </c>
      <c r="E33" s="79">
        <v>8411801227091</v>
      </c>
      <c r="F33" s="79">
        <v>18411801227098</v>
      </c>
      <c r="G33" s="179">
        <v>6</v>
      </c>
      <c r="H33" s="172">
        <v>0</v>
      </c>
      <c r="I33" s="219">
        <v>4.8231040000000007</v>
      </c>
      <c r="J33" s="173">
        <v>0.05</v>
      </c>
      <c r="K33" s="250">
        <v>4.581948800000001</v>
      </c>
      <c r="L33" s="255"/>
      <c r="M33" s="257">
        <f t="shared" si="0"/>
        <v>0</v>
      </c>
      <c r="N33" s="258">
        <f t="shared" si="1"/>
        <v>0</v>
      </c>
    </row>
    <row r="34" spans="1:14" ht="75.75" customHeight="1" thickBot="1" x14ac:dyDescent="0.3">
      <c r="A34" s="11"/>
      <c r="B34" s="156">
        <v>7010338</v>
      </c>
      <c r="C34" s="174" t="s">
        <v>935</v>
      </c>
      <c r="D34" s="170" t="s">
        <v>1080</v>
      </c>
      <c r="E34" s="79">
        <v>8411801235737</v>
      </c>
      <c r="F34" s="79">
        <v>18411801235734</v>
      </c>
      <c r="G34" s="179">
        <v>6</v>
      </c>
      <c r="H34" s="172"/>
      <c r="I34" s="219">
        <v>4.8231040000000007</v>
      </c>
      <c r="J34" s="173">
        <v>0.05</v>
      </c>
      <c r="K34" s="250">
        <v>4.581948800000001</v>
      </c>
      <c r="L34" s="255"/>
      <c r="M34" s="257">
        <f t="shared" si="0"/>
        <v>0</v>
      </c>
      <c r="N34" s="258">
        <f t="shared" si="1"/>
        <v>0</v>
      </c>
    </row>
    <row r="35" spans="1:14" ht="69.900000000000006" customHeight="1" x14ac:dyDescent="0.25">
      <c r="A35" s="10"/>
      <c r="B35" s="156">
        <v>7010400</v>
      </c>
      <c r="C35" s="174" t="s">
        <v>671</v>
      </c>
      <c r="D35" s="170" t="s">
        <v>1080</v>
      </c>
      <c r="E35" s="79">
        <v>8411801227107</v>
      </c>
      <c r="F35" s="79">
        <v>18411801227104</v>
      </c>
      <c r="G35" s="179">
        <v>6</v>
      </c>
      <c r="H35" s="172">
        <v>0</v>
      </c>
      <c r="I35" s="219">
        <v>6.138496</v>
      </c>
      <c r="J35" s="173">
        <v>0.05</v>
      </c>
      <c r="K35" s="250">
        <v>5.8315712</v>
      </c>
      <c r="L35" s="255"/>
      <c r="M35" s="257">
        <f t="shared" si="0"/>
        <v>0</v>
      </c>
      <c r="N35" s="258">
        <f t="shared" si="1"/>
        <v>0</v>
      </c>
    </row>
    <row r="36" spans="1:14" ht="69.900000000000006" customHeight="1" x14ac:dyDescent="0.25">
      <c r="A36" s="10"/>
      <c r="B36" s="151">
        <v>7010401</v>
      </c>
      <c r="C36" s="174" t="s">
        <v>672</v>
      </c>
      <c r="D36" s="170" t="s">
        <v>1080</v>
      </c>
      <c r="E36" s="79">
        <v>8411801225622</v>
      </c>
      <c r="F36" s="79">
        <v>18411801225629</v>
      </c>
      <c r="G36" s="179">
        <v>6</v>
      </c>
      <c r="H36" s="172">
        <v>0</v>
      </c>
      <c r="I36" s="219">
        <v>6.138496</v>
      </c>
      <c r="J36" s="173">
        <v>0.05</v>
      </c>
      <c r="K36" s="250">
        <v>5.8315712</v>
      </c>
      <c r="L36" s="255"/>
      <c r="M36" s="257">
        <f t="shared" si="0"/>
        <v>0</v>
      </c>
      <c r="N36" s="258">
        <f t="shared" si="1"/>
        <v>0</v>
      </c>
    </row>
    <row r="37" spans="1:14" ht="69.900000000000006" customHeight="1" x14ac:dyDescent="0.25">
      <c r="A37" s="18"/>
      <c r="B37" s="156">
        <v>7010403</v>
      </c>
      <c r="C37" s="174" t="s">
        <v>719</v>
      </c>
      <c r="D37" s="170" t="s">
        <v>1080</v>
      </c>
      <c r="E37" s="176">
        <v>8411801227121</v>
      </c>
      <c r="F37" s="176">
        <v>18411801227128</v>
      </c>
      <c r="G37" s="179">
        <v>6</v>
      </c>
      <c r="H37" s="172">
        <v>0</v>
      </c>
      <c r="I37" s="219">
        <v>6.138496</v>
      </c>
      <c r="J37" s="173">
        <v>0.05</v>
      </c>
      <c r="K37" s="250">
        <v>5.8315712</v>
      </c>
      <c r="L37" s="255"/>
      <c r="M37" s="257">
        <f t="shared" si="0"/>
        <v>0</v>
      </c>
      <c r="N37" s="258">
        <f t="shared" si="1"/>
        <v>0</v>
      </c>
    </row>
    <row r="38" spans="1:14" ht="69.900000000000006" customHeight="1" thickBot="1" x14ac:dyDescent="0.3">
      <c r="A38" s="11"/>
      <c r="B38" s="156">
        <v>7010414</v>
      </c>
      <c r="C38" s="174" t="s">
        <v>673</v>
      </c>
      <c r="D38" s="170" t="s">
        <v>1080</v>
      </c>
      <c r="E38" s="79">
        <v>8411801227138</v>
      </c>
      <c r="F38" s="79">
        <v>18411801227135</v>
      </c>
      <c r="G38" s="179">
        <v>6</v>
      </c>
      <c r="H38" s="172">
        <v>0</v>
      </c>
      <c r="I38" s="219">
        <v>6.138496</v>
      </c>
      <c r="J38" s="173">
        <v>0.05</v>
      </c>
      <c r="K38" s="250">
        <v>5.8315712</v>
      </c>
      <c r="L38" s="255"/>
      <c r="M38" s="257">
        <f t="shared" si="0"/>
        <v>0</v>
      </c>
      <c r="N38" s="258">
        <f t="shared" si="1"/>
        <v>0</v>
      </c>
    </row>
    <row r="39" spans="1:14" ht="75.75" customHeight="1" thickBot="1" x14ac:dyDescent="0.3">
      <c r="A39" s="88"/>
      <c r="B39" s="156">
        <v>7010438</v>
      </c>
      <c r="C39" s="174" t="s">
        <v>936</v>
      </c>
      <c r="D39" s="170" t="s">
        <v>1080</v>
      </c>
      <c r="E39" s="79">
        <v>8411801235744</v>
      </c>
      <c r="F39" s="79">
        <v>18411801235741</v>
      </c>
      <c r="G39" s="179">
        <v>6</v>
      </c>
      <c r="H39" s="172"/>
      <c r="I39" s="219">
        <v>6.138496</v>
      </c>
      <c r="J39" s="173">
        <v>0.05</v>
      </c>
      <c r="K39" s="250">
        <v>5.8315712</v>
      </c>
      <c r="L39" s="255"/>
      <c r="M39" s="257">
        <f t="shared" si="0"/>
        <v>0</v>
      </c>
      <c r="N39" s="258">
        <f t="shared" si="1"/>
        <v>0</v>
      </c>
    </row>
    <row r="40" spans="1:14" ht="54.75" customHeight="1" x14ac:dyDescent="0.25">
      <c r="A40" s="10"/>
      <c r="B40" s="156">
        <v>7011101</v>
      </c>
      <c r="C40" s="174" t="s">
        <v>766</v>
      </c>
      <c r="D40" s="170" t="s">
        <v>1080</v>
      </c>
      <c r="E40" s="79">
        <v>8411801230022</v>
      </c>
      <c r="F40" s="79">
        <v>18411801230029</v>
      </c>
      <c r="G40" s="177">
        <v>4</v>
      </c>
      <c r="H40" s="172">
        <v>0</v>
      </c>
      <c r="I40" s="219">
        <v>9.5256303999999989</v>
      </c>
      <c r="J40" s="173">
        <v>0.05</v>
      </c>
      <c r="K40" s="250">
        <v>9.0493488799999984</v>
      </c>
      <c r="L40" s="255"/>
      <c r="M40" s="257">
        <f t="shared" si="0"/>
        <v>0</v>
      </c>
      <c r="N40" s="258">
        <f t="shared" si="1"/>
        <v>0</v>
      </c>
    </row>
    <row r="41" spans="1:14" ht="57" customHeight="1" thickBot="1" x14ac:dyDescent="0.3">
      <c r="A41" s="11"/>
      <c r="B41" s="156">
        <v>7011114</v>
      </c>
      <c r="C41" s="174" t="s">
        <v>767</v>
      </c>
      <c r="D41" s="170" t="s">
        <v>1080</v>
      </c>
      <c r="E41" s="79">
        <v>8411801230039</v>
      </c>
      <c r="F41" s="79">
        <v>18411801230036</v>
      </c>
      <c r="G41" s="177">
        <v>4</v>
      </c>
      <c r="H41" s="172">
        <v>0</v>
      </c>
      <c r="I41" s="219">
        <v>9.5256303999999989</v>
      </c>
      <c r="J41" s="173">
        <v>0.05</v>
      </c>
      <c r="K41" s="250">
        <v>9.0493488799999984</v>
      </c>
      <c r="L41" s="255"/>
      <c r="M41" s="257">
        <f t="shared" si="0"/>
        <v>0</v>
      </c>
      <c r="N41" s="258">
        <f t="shared" si="1"/>
        <v>0</v>
      </c>
    </row>
    <row r="42" spans="1:14" ht="69.900000000000006" customHeight="1" x14ac:dyDescent="0.25">
      <c r="A42" s="10"/>
      <c r="B42" s="156">
        <v>7011200</v>
      </c>
      <c r="C42" s="174" t="s">
        <v>674</v>
      </c>
      <c r="D42" s="170" t="s">
        <v>1080</v>
      </c>
      <c r="E42" s="79">
        <v>8411801227145</v>
      </c>
      <c r="F42" s="79">
        <v>18411801227142</v>
      </c>
      <c r="G42" s="177">
        <v>4</v>
      </c>
      <c r="H42" s="172">
        <v>0</v>
      </c>
      <c r="I42" s="219">
        <v>1.2386608000000001</v>
      </c>
      <c r="J42" s="173">
        <v>0.05</v>
      </c>
      <c r="K42" s="250">
        <v>1.1767277600000001</v>
      </c>
      <c r="L42" s="255"/>
      <c r="M42" s="257">
        <f t="shared" si="0"/>
        <v>0</v>
      </c>
      <c r="N42" s="258">
        <f t="shared" si="1"/>
        <v>0</v>
      </c>
    </row>
    <row r="43" spans="1:14" ht="69.900000000000006" customHeight="1" x14ac:dyDescent="0.25">
      <c r="A43" s="10"/>
      <c r="B43" s="151">
        <v>7011201</v>
      </c>
      <c r="C43" s="174" t="s">
        <v>675</v>
      </c>
      <c r="D43" s="170" t="s">
        <v>1080</v>
      </c>
      <c r="E43" s="79">
        <v>8411801225653</v>
      </c>
      <c r="F43" s="79">
        <v>18411801225650</v>
      </c>
      <c r="G43" s="177">
        <v>4</v>
      </c>
      <c r="H43" s="172">
        <v>0</v>
      </c>
      <c r="I43" s="219">
        <v>1.2386608000000001</v>
      </c>
      <c r="J43" s="173">
        <v>0.05</v>
      </c>
      <c r="K43" s="250">
        <v>1.1767277600000001</v>
      </c>
      <c r="L43" s="255"/>
      <c r="M43" s="257">
        <f t="shared" si="0"/>
        <v>0</v>
      </c>
      <c r="N43" s="258">
        <f t="shared" si="1"/>
        <v>0</v>
      </c>
    </row>
    <row r="44" spans="1:14" ht="69.900000000000006" customHeight="1" x14ac:dyDescent="0.25">
      <c r="A44" s="10"/>
      <c r="B44" s="190">
        <v>7011202</v>
      </c>
      <c r="C44" s="240" t="s">
        <v>676</v>
      </c>
      <c r="D44" s="180" t="s">
        <v>1080</v>
      </c>
      <c r="E44" s="239">
        <v>8411801227152</v>
      </c>
      <c r="F44" s="239">
        <v>18411801227159</v>
      </c>
      <c r="G44" s="177">
        <v>4</v>
      </c>
      <c r="H44" s="238" t="s">
        <v>957</v>
      </c>
      <c r="I44" s="219">
        <v>1.2386608000000001</v>
      </c>
      <c r="J44" s="173">
        <v>0.05</v>
      </c>
      <c r="K44" s="250">
        <v>1.1767277600000001</v>
      </c>
      <c r="L44" s="255"/>
      <c r="M44" s="257">
        <f t="shared" si="0"/>
        <v>0</v>
      </c>
      <c r="N44" s="258">
        <f t="shared" si="1"/>
        <v>0</v>
      </c>
    </row>
    <row r="45" spans="1:14" ht="69.900000000000006" customHeight="1" x14ac:dyDescent="0.25">
      <c r="A45" s="31"/>
      <c r="B45" s="156">
        <v>7011203</v>
      </c>
      <c r="C45" s="174" t="s">
        <v>720</v>
      </c>
      <c r="D45" s="180" t="s">
        <v>1080</v>
      </c>
      <c r="E45" s="176">
        <v>8411801227169</v>
      </c>
      <c r="F45" s="176">
        <v>18411801227166</v>
      </c>
      <c r="G45" s="177">
        <v>4</v>
      </c>
      <c r="H45" s="172">
        <v>0</v>
      </c>
      <c r="I45" s="219">
        <v>1.2386608000000001</v>
      </c>
      <c r="J45" s="173">
        <v>0.05</v>
      </c>
      <c r="K45" s="250">
        <v>1.1767277600000001</v>
      </c>
      <c r="L45" s="255"/>
      <c r="M45" s="257">
        <f t="shared" si="0"/>
        <v>0</v>
      </c>
      <c r="N45" s="258">
        <f t="shared" si="1"/>
        <v>0</v>
      </c>
    </row>
    <row r="46" spans="1:14" ht="69.900000000000006" customHeight="1" x14ac:dyDescent="0.25">
      <c r="A46" s="10"/>
      <c r="B46" s="156">
        <v>7011214</v>
      </c>
      <c r="C46" s="170" t="s">
        <v>677</v>
      </c>
      <c r="D46" s="180" t="s">
        <v>1080</v>
      </c>
      <c r="E46" s="79">
        <v>8411801227176</v>
      </c>
      <c r="F46" s="79">
        <v>18411801227173</v>
      </c>
      <c r="G46" s="177">
        <v>4</v>
      </c>
      <c r="H46" s="172">
        <v>0</v>
      </c>
      <c r="I46" s="219">
        <v>1.2386608000000001</v>
      </c>
      <c r="J46" s="173">
        <v>0.05</v>
      </c>
      <c r="K46" s="250">
        <v>1.1767277600000001</v>
      </c>
      <c r="L46" s="255"/>
      <c r="M46" s="257">
        <f t="shared" si="0"/>
        <v>0</v>
      </c>
      <c r="N46" s="258">
        <f t="shared" si="1"/>
        <v>0</v>
      </c>
    </row>
    <row r="47" spans="1:14" ht="69.900000000000006" customHeight="1" thickBot="1" x14ac:dyDescent="0.3">
      <c r="A47" s="11"/>
      <c r="B47" s="156">
        <v>7011238</v>
      </c>
      <c r="C47" s="170" t="s">
        <v>1070</v>
      </c>
      <c r="D47" s="180" t="s">
        <v>1080</v>
      </c>
      <c r="E47" s="79">
        <v>8411801240168</v>
      </c>
      <c r="F47" s="79">
        <v>18411801240165</v>
      </c>
      <c r="G47" s="178">
        <v>4</v>
      </c>
      <c r="H47" s="172"/>
      <c r="I47" s="219">
        <v>1.24</v>
      </c>
      <c r="J47" s="173">
        <v>0.05</v>
      </c>
      <c r="K47" s="250">
        <v>1.1779999999999999</v>
      </c>
      <c r="L47" s="255"/>
      <c r="M47" s="257">
        <f t="shared" si="0"/>
        <v>0</v>
      </c>
      <c r="N47" s="258">
        <f t="shared" si="1"/>
        <v>0</v>
      </c>
    </row>
    <row r="48" spans="1:14" ht="75" customHeight="1" x14ac:dyDescent="0.25">
      <c r="A48" s="10"/>
      <c r="B48" s="156">
        <v>7011400</v>
      </c>
      <c r="C48" s="170" t="s">
        <v>682</v>
      </c>
      <c r="D48" s="180" t="s">
        <v>1080</v>
      </c>
      <c r="E48" s="79">
        <v>8411801227183</v>
      </c>
      <c r="F48" s="79">
        <v>18411801227180</v>
      </c>
      <c r="G48" s="177">
        <v>4</v>
      </c>
      <c r="H48" s="172">
        <v>0</v>
      </c>
      <c r="I48" s="219">
        <v>2.2032816</v>
      </c>
      <c r="J48" s="173">
        <v>0.05</v>
      </c>
      <c r="K48" s="250">
        <v>2.0931175199999998</v>
      </c>
      <c r="L48" s="255"/>
      <c r="M48" s="257">
        <f t="shared" si="0"/>
        <v>0</v>
      </c>
      <c r="N48" s="258">
        <f t="shared" si="1"/>
        <v>0</v>
      </c>
    </row>
    <row r="49" spans="1:14" ht="75" customHeight="1" x14ac:dyDescent="0.25">
      <c r="A49" s="10"/>
      <c r="B49" s="151">
        <v>7011401</v>
      </c>
      <c r="C49" s="170" t="s">
        <v>678</v>
      </c>
      <c r="D49" s="180" t="s">
        <v>1080</v>
      </c>
      <c r="E49" s="79">
        <v>8411801225660</v>
      </c>
      <c r="F49" s="79">
        <v>18411801225667</v>
      </c>
      <c r="G49" s="177">
        <v>4</v>
      </c>
      <c r="H49" s="172">
        <v>0</v>
      </c>
      <c r="I49" s="219">
        <v>2.2032816</v>
      </c>
      <c r="J49" s="173">
        <v>0.05</v>
      </c>
      <c r="K49" s="250">
        <v>2.0931175199999998</v>
      </c>
      <c r="L49" s="255"/>
      <c r="M49" s="257">
        <f t="shared" si="0"/>
        <v>0</v>
      </c>
      <c r="N49" s="258">
        <f t="shared" si="1"/>
        <v>0</v>
      </c>
    </row>
    <row r="50" spans="1:14" ht="75" customHeight="1" x14ac:dyDescent="0.25">
      <c r="A50" s="10"/>
      <c r="B50" s="190">
        <v>7011402</v>
      </c>
      <c r="C50" s="240" t="s">
        <v>679</v>
      </c>
      <c r="D50" s="180" t="s">
        <v>1080</v>
      </c>
      <c r="E50" s="239">
        <v>8411801227190</v>
      </c>
      <c r="F50" s="239">
        <v>18411801227197</v>
      </c>
      <c r="G50" s="177">
        <v>4</v>
      </c>
      <c r="H50" s="238" t="s">
        <v>957</v>
      </c>
      <c r="I50" s="219">
        <v>2.2032816</v>
      </c>
      <c r="J50" s="173">
        <v>0.05</v>
      </c>
      <c r="K50" s="250">
        <v>2.0931175199999998</v>
      </c>
      <c r="L50" s="255"/>
      <c r="M50" s="257">
        <f t="shared" si="0"/>
        <v>0</v>
      </c>
      <c r="N50" s="258">
        <f t="shared" si="1"/>
        <v>0</v>
      </c>
    </row>
    <row r="51" spans="1:14" ht="75" customHeight="1" x14ac:dyDescent="0.25">
      <c r="A51" s="31"/>
      <c r="B51" s="156">
        <v>7011403</v>
      </c>
      <c r="C51" s="170" t="s">
        <v>721</v>
      </c>
      <c r="D51" s="180" t="s">
        <v>1080</v>
      </c>
      <c r="E51" s="176">
        <v>8411801227206</v>
      </c>
      <c r="F51" s="176">
        <v>18411801227203</v>
      </c>
      <c r="G51" s="177">
        <v>4</v>
      </c>
      <c r="H51" s="172">
        <v>0</v>
      </c>
      <c r="I51" s="219">
        <v>2.2032816</v>
      </c>
      <c r="J51" s="173">
        <v>0.05</v>
      </c>
      <c r="K51" s="250">
        <v>2.0931175199999998</v>
      </c>
      <c r="L51" s="255"/>
      <c r="M51" s="257">
        <f t="shared" si="0"/>
        <v>0</v>
      </c>
      <c r="N51" s="258">
        <f t="shared" si="1"/>
        <v>0</v>
      </c>
    </row>
    <row r="52" spans="1:14" ht="75" customHeight="1" x14ac:dyDescent="0.25">
      <c r="A52" s="10"/>
      <c r="B52" s="190">
        <v>7011405</v>
      </c>
      <c r="C52" s="240" t="s">
        <v>680</v>
      </c>
      <c r="D52" s="180" t="s">
        <v>1080</v>
      </c>
      <c r="E52" s="239">
        <v>8411801228043</v>
      </c>
      <c r="F52" s="239">
        <v>18411801228040</v>
      </c>
      <c r="G52" s="177">
        <v>4</v>
      </c>
      <c r="H52" s="238" t="s">
        <v>960</v>
      </c>
      <c r="I52" s="224">
        <v>2.0099999999999998</v>
      </c>
      <c r="J52" s="173">
        <v>0.05</v>
      </c>
      <c r="K52" s="250">
        <v>1.9094999999999998</v>
      </c>
      <c r="L52" s="255"/>
      <c r="M52" s="257">
        <f t="shared" si="0"/>
        <v>0</v>
      </c>
      <c r="N52" s="258">
        <f t="shared" si="1"/>
        <v>0</v>
      </c>
    </row>
    <row r="53" spans="1:14" ht="75" customHeight="1" x14ac:dyDescent="0.25">
      <c r="A53" s="10"/>
      <c r="B53" s="156">
        <v>7011414</v>
      </c>
      <c r="C53" s="170" t="s">
        <v>681</v>
      </c>
      <c r="D53" s="180" t="s">
        <v>1080</v>
      </c>
      <c r="E53" s="79">
        <v>8411801227213</v>
      </c>
      <c r="F53" s="79">
        <v>18411801227210</v>
      </c>
      <c r="G53" s="177">
        <v>4</v>
      </c>
      <c r="H53" s="172">
        <v>0</v>
      </c>
      <c r="I53" s="219">
        <v>2.2032816</v>
      </c>
      <c r="J53" s="173">
        <v>0.05</v>
      </c>
      <c r="K53" s="250">
        <v>2.0931175199999998</v>
      </c>
      <c r="L53" s="255"/>
      <c r="M53" s="257">
        <f t="shared" si="0"/>
        <v>0</v>
      </c>
      <c r="N53" s="258">
        <f t="shared" si="1"/>
        <v>0</v>
      </c>
    </row>
    <row r="54" spans="1:14" ht="75" customHeight="1" thickBot="1" x14ac:dyDescent="0.3">
      <c r="A54" s="11"/>
      <c r="B54" s="156">
        <v>7011438</v>
      </c>
      <c r="C54" s="170" t="s">
        <v>1071</v>
      </c>
      <c r="D54" s="180" t="s">
        <v>1080</v>
      </c>
      <c r="E54" s="79">
        <v>8411801240175</v>
      </c>
      <c r="F54" s="79">
        <v>18411801240172</v>
      </c>
      <c r="G54" s="178">
        <v>4</v>
      </c>
      <c r="H54" s="172"/>
      <c r="I54" s="219">
        <v>2.2000000000000002</v>
      </c>
      <c r="J54" s="173">
        <v>0.05</v>
      </c>
      <c r="K54" s="250">
        <v>2.0900000000000003</v>
      </c>
      <c r="L54" s="255"/>
      <c r="M54" s="257">
        <f t="shared" si="0"/>
        <v>0</v>
      </c>
      <c r="N54" s="258">
        <f t="shared" si="1"/>
        <v>0</v>
      </c>
    </row>
    <row r="55" spans="1:14" ht="69.900000000000006" customHeight="1" x14ac:dyDescent="0.25">
      <c r="A55" s="10"/>
      <c r="B55" s="181">
        <v>7012000</v>
      </c>
      <c r="C55" s="182" t="s">
        <v>690</v>
      </c>
      <c r="D55" s="180" t="s">
        <v>1080</v>
      </c>
      <c r="E55" s="79">
        <v>8411801227930</v>
      </c>
      <c r="F55" s="79">
        <v>18411801227937</v>
      </c>
      <c r="G55" s="177">
        <v>6</v>
      </c>
      <c r="H55" s="172">
        <v>0</v>
      </c>
      <c r="I55" s="219">
        <v>1.1948144000000003</v>
      </c>
      <c r="J55" s="173">
        <v>0.05</v>
      </c>
      <c r="K55" s="250">
        <v>1.1350736800000003</v>
      </c>
      <c r="L55" s="255"/>
      <c r="M55" s="257">
        <f t="shared" si="0"/>
        <v>0</v>
      </c>
      <c r="N55" s="258">
        <f t="shared" si="1"/>
        <v>0</v>
      </c>
    </row>
    <row r="56" spans="1:14" ht="69.900000000000006" customHeight="1" thickBot="1" x14ac:dyDescent="0.3">
      <c r="A56" s="11"/>
      <c r="B56" s="181">
        <v>7012001</v>
      </c>
      <c r="C56" s="182" t="s">
        <v>691</v>
      </c>
      <c r="D56" s="180" t="s">
        <v>1080</v>
      </c>
      <c r="E56" s="79">
        <v>8411801225905</v>
      </c>
      <c r="F56" s="79">
        <v>18411801225902</v>
      </c>
      <c r="G56" s="177">
        <v>6</v>
      </c>
      <c r="H56" s="172">
        <v>0</v>
      </c>
      <c r="I56" s="219">
        <v>1.1948144000000003</v>
      </c>
      <c r="J56" s="173">
        <v>0.05</v>
      </c>
      <c r="K56" s="250">
        <v>1.1350736800000003</v>
      </c>
      <c r="L56" s="255"/>
      <c r="M56" s="257">
        <f t="shared" si="0"/>
        <v>0</v>
      </c>
      <c r="N56" s="258">
        <f t="shared" si="1"/>
        <v>0</v>
      </c>
    </row>
    <row r="57" spans="1:14" ht="69.900000000000006" customHeight="1" x14ac:dyDescent="0.25">
      <c r="A57" s="10"/>
      <c r="B57" s="181">
        <v>7012100</v>
      </c>
      <c r="C57" s="182" t="s">
        <v>692</v>
      </c>
      <c r="D57" s="180" t="s">
        <v>1080</v>
      </c>
      <c r="E57" s="79">
        <v>8411801227947</v>
      </c>
      <c r="F57" s="79">
        <v>18411801227944</v>
      </c>
      <c r="G57" s="177">
        <v>6</v>
      </c>
      <c r="H57" s="172">
        <v>0</v>
      </c>
      <c r="I57" s="219">
        <v>1.1619296000000001</v>
      </c>
      <c r="J57" s="173">
        <v>0.05</v>
      </c>
      <c r="K57" s="250">
        <v>1.10383312</v>
      </c>
      <c r="L57" s="255"/>
      <c r="M57" s="257">
        <f t="shared" si="0"/>
        <v>0</v>
      </c>
      <c r="N57" s="258">
        <f t="shared" si="1"/>
        <v>0</v>
      </c>
    </row>
    <row r="58" spans="1:14" ht="69.900000000000006" customHeight="1" thickBot="1" x14ac:dyDescent="0.3">
      <c r="A58" s="11"/>
      <c r="B58" s="181">
        <v>7012101</v>
      </c>
      <c r="C58" s="182" t="s">
        <v>693</v>
      </c>
      <c r="D58" s="180" t="s">
        <v>1080</v>
      </c>
      <c r="E58" s="79">
        <v>8411801225912</v>
      </c>
      <c r="F58" s="79">
        <v>18411801225919</v>
      </c>
      <c r="G58" s="177">
        <v>6</v>
      </c>
      <c r="H58" s="172">
        <v>0</v>
      </c>
      <c r="I58" s="219">
        <v>1.1619296000000001</v>
      </c>
      <c r="J58" s="173">
        <v>0.05</v>
      </c>
      <c r="K58" s="250">
        <v>1.10383312</v>
      </c>
      <c r="L58" s="255"/>
      <c r="M58" s="257">
        <f t="shared" si="0"/>
        <v>0</v>
      </c>
      <c r="N58" s="258">
        <f t="shared" si="1"/>
        <v>0</v>
      </c>
    </row>
    <row r="59" spans="1:14" ht="69.900000000000006" customHeight="1" x14ac:dyDescent="0.25">
      <c r="A59" s="10"/>
      <c r="B59" s="181">
        <v>7012200</v>
      </c>
      <c r="C59" s="182" t="s">
        <v>694</v>
      </c>
      <c r="D59" s="180" t="s">
        <v>1080</v>
      </c>
      <c r="E59" s="79">
        <v>8411801227954</v>
      </c>
      <c r="F59" s="79">
        <v>18411801227951</v>
      </c>
      <c r="G59" s="177">
        <v>6</v>
      </c>
      <c r="H59" s="172">
        <v>0</v>
      </c>
      <c r="I59" s="219">
        <v>1.5894320000000002</v>
      </c>
      <c r="J59" s="173">
        <v>0.05</v>
      </c>
      <c r="K59" s="250">
        <v>1.5099604000000002</v>
      </c>
      <c r="L59" s="255"/>
      <c r="M59" s="257">
        <f t="shared" si="0"/>
        <v>0</v>
      </c>
      <c r="N59" s="258">
        <f t="shared" si="1"/>
        <v>0</v>
      </c>
    </row>
    <row r="60" spans="1:14" ht="69.900000000000006" customHeight="1" thickBot="1" x14ac:dyDescent="0.3">
      <c r="A60" s="11"/>
      <c r="B60" s="181">
        <v>7012201</v>
      </c>
      <c r="C60" s="182" t="s">
        <v>695</v>
      </c>
      <c r="D60" s="180" t="s">
        <v>1080</v>
      </c>
      <c r="E60" s="79">
        <v>8411801225929</v>
      </c>
      <c r="F60" s="79">
        <v>18411801225926</v>
      </c>
      <c r="G60" s="177">
        <v>6</v>
      </c>
      <c r="H60" s="172">
        <v>0</v>
      </c>
      <c r="I60" s="219">
        <v>1.5894320000000002</v>
      </c>
      <c r="J60" s="173">
        <v>0.05</v>
      </c>
      <c r="K60" s="250">
        <v>1.5099604000000002</v>
      </c>
      <c r="L60" s="255"/>
      <c r="M60" s="257">
        <f t="shared" si="0"/>
        <v>0</v>
      </c>
      <c r="N60" s="258">
        <f t="shared" si="1"/>
        <v>0</v>
      </c>
    </row>
    <row r="61" spans="1:14" ht="69.900000000000006" customHeight="1" x14ac:dyDescent="0.25">
      <c r="A61" s="10"/>
      <c r="B61" s="181">
        <v>7012300</v>
      </c>
      <c r="C61" s="182" t="s">
        <v>696</v>
      </c>
      <c r="D61" s="180" t="s">
        <v>1080</v>
      </c>
      <c r="E61" s="79">
        <v>8411801227961</v>
      </c>
      <c r="F61" s="79">
        <v>18411801227968</v>
      </c>
      <c r="G61" s="177">
        <v>6</v>
      </c>
      <c r="H61" s="172">
        <v>0</v>
      </c>
      <c r="I61" s="219">
        <v>2.2580896000000004</v>
      </c>
      <c r="J61" s="173">
        <v>0.05</v>
      </c>
      <c r="K61" s="250">
        <v>2.1451851200000003</v>
      </c>
      <c r="L61" s="255"/>
      <c r="M61" s="257">
        <f t="shared" si="0"/>
        <v>0</v>
      </c>
      <c r="N61" s="258">
        <f t="shared" si="1"/>
        <v>0</v>
      </c>
    </row>
    <row r="62" spans="1:14" ht="69.900000000000006" customHeight="1" thickBot="1" x14ac:dyDescent="0.3">
      <c r="A62" s="11"/>
      <c r="B62" s="181">
        <v>7012301</v>
      </c>
      <c r="C62" s="182" t="s">
        <v>697</v>
      </c>
      <c r="D62" s="180" t="s">
        <v>1080</v>
      </c>
      <c r="E62" s="79">
        <v>8411801225936</v>
      </c>
      <c r="F62" s="79">
        <v>18411801225933</v>
      </c>
      <c r="G62" s="177">
        <v>6</v>
      </c>
      <c r="H62" s="172">
        <v>0</v>
      </c>
      <c r="I62" s="219">
        <v>2.2580896000000004</v>
      </c>
      <c r="J62" s="173">
        <v>0.05</v>
      </c>
      <c r="K62" s="250">
        <v>2.1451851200000003</v>
      </c>
      <c r="L62" s="255"/>
      <c r="M62" s="257">
        <f t="shared" si="0"/>
        <v>0</v>
      </c>
      <c r="N62" s="258">
        <f t="shared" si="1"/>
        <v>0</v>
      </c>
    </row>
    <row r="63" spans="1:14" ht="69.900000000000006" customHeight="1" x14ac:dyDescent="0.25">
      <c r="A63" s="10"/>
      <c r="B63" s="181">
        <v>7012500</v>
      </c>
      <c r="C63" s="182" t="s">
        <v>708</v>
      </c>
      <c r="D63" s="180" t="s">
        <v>1080</v>
      </c>
      <c r="E63" s="79">
        <v>8411801227978</v>
      </c>
      <c r="F63" s="79">
        <v>18411801227975</v>
      </c>
      <c r="G63" s="177">
        <v>4</v>
      </c>
      <c r="H63" s="172">
        <v>0</v>
      </c>
      <c r="I63" s="219">
        <v>5.9631104000000006</v>
      </c>
      <c r="J63" s="173">
        <v>0.05</v>
      </c>
      <c r="K63" s="250">
        <v>5.6649548800000007</v>
      </c>
      <c r="L63" s="255"/>
      <c r="M63" s="257">
        <f t="shared" si="0"/>
        <v>0</v>
      </c>
      <c r="N63" s="258">
        <f t="shared" si="1"/>
        <v>0</v>
      </c>
    </row>
    <row r="64" spans="1:14" ht="69.900000000000006" customHeight="1" thickBot="1" x14ac:dyDescent="0.3">
      <c r="A64" s="11"/>
      <c r="B64" s="181">
        <v>7012501</v>
      </c>
      <c r="C64" s="182" t="s">
        <v>709</v>
      </c>
      <c r="D64" s="180" t="s">
        <v>1080</v>
      </c>
      <c r="E64" s="79">
        <v>8411801227985</v>
      </c>
      <c r="F64" s="79">
        <v>18411801227982</v>
      </c>
      <c r="G64" s="177">
        <v>4</v>
      </c>
      <c r="H64" s="172">
        <v>0</v>
      </c>
      <c r="I64" s="219">
        <v>5.9631104000000006</v>
      </c>
      <c r="J64" s="173">
        <v>0.05</v>
      </c>
      <c r="K64" s="250">
        <v>5.6649548800000007</v>
      </c>
      <c r="L64" s="255"/>
      <c r="M64" s="257">
        <f t="shared" si="0"/>
        <v>0</v>
      </c>
      <c r="N64" s="258">
        <f t="shared" si="1"/>
        <v>0</v>
      </c>
    </row>
    <row r="65" spans="1:14" ht="75.75" customHeight="1" thickBot="1" x14ac:dyDescent="0.3">
      <c r="A65" s="88"/>
      <c r="B65" s="181">
        <v>7012738</v>
      </c>
      <c r="C65" s="182" t="s">
        <v>937</v>
      </c>
      <c r="D65" s="180" t="s">
        <v>1080</v>
      </c>
      <c r="E65" s="79">
        <v>8411801235751</v>
      </c>
      <c r="F65" s="79">
        <v>18411801235758</v>
      </c>
      <c r="G65" s="178">
        <v>8</v>
      </c>
      <c r="H65" s="172"/>
      <c r="I65" s="219">
        <v>5.9631104000000006</v>
      </c>
      <c r="J65" s="173">
        <v>0.05</v>
      </c>
      <c r="K65" s="250">
        <v>5.6649548800000007</v>
      </c>
      <c r="L65" s="255"/>
      <c r="M65" s="257">
        <f t="shared" si="0"/>
        <v>0</v>
      </c>
      <c r="N65" s="258">
        <f t="shared" si="1"/>
        <v>0</v>
      </c>
    </row>
    <row r="66" spans="1:14" ht="69.900000000000006" customHeight="1" x14ac:dyDescent="0.25">
      <c r="A66" s="10"/>
      <c r="B66" s="181">
        <v>7010801</v>
      </c>
      <c r="C66" s="182" t="s">
        <v>802</v>
      </c>
      <c r="D66" s="180" t="s">
        <v>1080</v>
      </c>
      <c r="E66" s="79">
        <v>8411801231265</v>
      </c>
      <c r="F66" s="79">
        <v>18411801231262</v>
      </c>
      <c r="G66" s="178">
        <v>4</v>
      </c>
      <c r="H66" s="172">
        <v>0</v>
      </c>
      <c r="I66" s="219">
        <v>6.1713808000000006</v>
      </c>
      <c r="J66" s="173">
        <v>0.05</v>
      </c>
      <c r="K66" s="250">
        <v>5.8628117600000005</v>
      </c>
      <c r="L66" s="255"/>
      <c r="M66" s="257">
        <f t="shared" si="0"/>
        <v>0</v>
      </c>
      <c r="N66" s="258">
        <f t="shared" si="1"/>
        <v>0</v>
      </c>
    </row>
    <row r="67" spans="1:14" ht="69.900000000000006" customHeight="1" thickBot="1" x14ac:dyDescent="0.3">
      <c r="A67" s="11"/>
      <c r="B67" s="181">
        <v>7010814</v>
      </c>
      <c r="C67" s="182" t="s">
        <v>803</v>
      </c>
      <c r="D67" s="180" t="s">
        <v>1080</v>
      </c>
      <c r="E67" s="79">
        <v>8411801231272</v>
      </c>
      <c r="F67" s="79">
        <v>18411801231279</v>
      </c>
      <c r="G67" s="178">
        <v>4</v>
      </c>
      <c r="H67" s="172">
        <v>0</v>
      </c>
      <c r="I67" s="219">
        <v>6.1713808000000006</v>
      </c>
      <c r="J67" s="173">
        <v>0.05</v>
      </c>
      <c r="K67" s="250">
        <v>5.8628117600000005</v>
      </c>
      <c r="L67" s="255"/>
      <c r="M67" s="257">
        <f t="shared" si="0"/>
        <v>0</v>
      </c>
      <c r="N67" s="258">
        <f t="shared" si="1"/>
        <v>0</v>
      </c>
    </row>
    <row r="68" spans="1:14" ht="69.900000000000006" customHeight="1" thickBot="1" x14ac:dyDescent="0.3">
      <c r="A68" s="13"/>
      <c r="B68" s="156">
        <v>1100501</v>
      </c>
      <c r="C68" s="5" t="s">
        <v>357</v>
      </c>
      <c r="D68" s="180" t="s">
        <v>1080</v>
      </c>
      <c r="E68" s="79">
        <v>8411801100516</v>
      </c>
      <c r="F68" s="79">
        <v>18411801100513</v>
      </c>
      <c r="G68" s="183">
        <v>6</v>
      </c>
      <c r="H68" s="172">
        <v>0</v>
      </c>
      <c r="I68" s="219">
        <v>5.1350880000000005</v>
      </c>
      <c r="J68" s="173">
        <v>0.05</v>
      </c>
      <c r="K68" s="250">
        <v>4.8783336000000004</v>
      </c>
      <c r="L68" s="255"/>
      <c r="M68" s="257">
        <f t="shared" si="0"/>
        <v>0</v>
      </c>
      <c r="N68" s="258">
        <f t="shared" si="1"/>
        <v>0</v>
      </c>
    </row>
    <row r="69" spans="1:14" ht="69.900000000000006" customHeight="1" x14ac:dyDescent="0.25">
      <c r="A69" s="12"/>
      <c r="B69" s="156">
        <v>1100600</v>
      </c>
      <c r="C69" s="5" t="s">
        <v>93</v>
      </c>
      <c r="D69" s="180" t="s">
        <v>1080</v>
      </c>
      <c r="E69" s="79">
        <v>8411801100608</v>
      </c>
      <c r="F69" s="79">
        <v>18411801100605</v>
      </c>
      <c r="G69" s="183">
        <v>6</v>
      </c>
      <c r="H69" s="172">
        <v>0</v>
      </c>
      <c r="I69" s="219">
        <v>10.0716112</v>
      </c>
      <c r="J69" s="173">
        <v>0.05</v>
      </c>
      <c r="K69" s="250">
        <v>9.5680306399999999</v>
      </c>
      <c r="L69" s="255"/>
      <c r="M69" s="257">
        <f t="shared" si="0"/>
        <v>0</v>
      </c>
      <c r="N69" s="258">
        <f t="shared" si="1"/>
        <v>0</v>
      </c>
    </row>
    <row r="70" spans="1:14" ht="69.900000000000006" customHeight="1" x14ac:dyDescent="0.25">
      <c r="A70" s="12"/>
      <c r="B70" s="156">
        <v>1100601</v>
      </c>
      <c r="C70" s="5" t="s">
        <v>358</v>
      </c>
      <c r="D70" s="180" t="s">
        <v>1080</v>
      </c>
      <c r="E70" s="79">
        <v>8411801100615</v>
      </c>
      <c r="F70" s="79">
        <v>18411801100612</v>
      </c>
      <c r="G70" s="183">
        <v>6</v>
      </c>
      <c r="H70" s="172">
        <v>0</v>
      </c>
      <c r="I70" s="219">
        <v>10.0716112</v>
      </c>
      <c r="J70" s="173">
        <v>0.05</v>
      </c>
      <c r="K70" s="250">
        <v>9.5680306399999999</v>
      </c>
      <c r="L70" s="255"/>
      <c r="M70" s="257">
        <f t="shared" si="0"/>
        <v>0</v>
      </c>
      <c r="N70" s="258">
        <f t="shared" si="1"/>
        <v>0</v>
      </c>
    </row>
    <row r="71" spans="1:14" ht="69.900000000000006" customHeight="1" thickBot="1" x14ac:dyDescent="0.3">
      <c r="A71" s="12"/>
      <c r="B71" s="156">
        <v>1100604</v>
      </c>
      <c r="C71" s="5" t="s">
        <v>94</v>
      </c>
      <c r="D71" s="180" t="s">
        <v>1080</v>
      </c>
      <c r="E71" s="79">
        <v>8411801100646</v>
      </c>
      <c r="F71" s="79">
        <v>18411801100643</v>
      </c>
      <c r="G71" s="183">
        <v>6</v>
      </c>
      <c r="H71" s="172">
        <v>0</v>
      </c>
      <c r="I71" s="219">
        <v>10.0716112</v>
      </c>
      <c r="J71" s="173">
        <v>0.05</v>
      </c>
      <c r="K71" s="250">
        <v>9.5680306399999999</v>
      </c>
      <c r="L71" s="255"/>
      <c r="M71" s="257">
        <f t="shared" si="0"/>
        <v>0</v>
      </c>
      <c r="N71" s="258">
        <f t="shared" si="1"/>
        <v>0</v>
      </c>
    </row>
    <row r="72" spans="1:14" ht="69.900000000000006" customHeight="1" x14ac:dyDescent="0.25">
      <c r="A72" s="97"/>
      <c r="B72" s="190">
        <v>1101001</v>
      </c>
      <c r="C72" s="241" t="s">
        <v>359</v>
      </c>
      <c r="D72" s="180" t="s">
        <v>1080</v>
      </c>
      <c r="E72" s="239">
        <v>8411801101018</v>
      </c>
      <c r="F72" s="239">
        <v>18411801101015</v>
      </c>
      <c r="G72" s="183">
        <v>3</v>
      </c>
      <c r="H72" s="238" t="s">
        <v>960</v>
      </c>
      <c r="I72" s="219">
        <v>13.133400000000002</v>
      </c>
      <c r="J72" s="173">
        <v>0.05</v>
      </c>
      <c r="K72" s="250">
        <v>12.476730000000002</v>
      </c>
      <c r="L72" s="255"/>
      <c r="M72" s="257">
        <f t="shared" si="0"/>
        <v>0</v>
      </c>
      <c r="N72" s="258">
        <f t="shared" si="1"/>
        <v>0</v>
      </c>
    </row>
    <row r="73" spans="1:14" ht="69.900000000000006" customHeight="1" thickBot="1" x14ac:dyDescent="0.3">
      <c r="A73" s="16"/>
      <c r="B73" s="156">
        <v>1100901</v>
      </c>
      <c r="C73" s="5" t="s">
        <v>360</v>
      </c>
      <c r="D73" s="180" t="s">
        <v>1080</v>
      </c>
      <c r="E73" s="79">
        <v>8411801100912</v>
      </c>
      <c r="F73" s="79">
        <v>18411801100919</v>
      </c>
      <c r="G73" s="183">
        <v>3</v>
      </c>
      <c r="H73" s="172">
        <v>0</v>
      </c>
      <c r="I73" s="219">
        <v>13.905527400000002</v>
      </c>
      <c r="J73" s="173">
        <v>0.05</v>
      </c>
      <c r="K73" s="250">
        <v>13.210251030000002</v>
      </c>
      <c r="L73" s="255"/>
      <c r="M73" s="257">
        <f t="shared" si="0"/>
        <v>0</v>
      </c>
      <c r="N73" s="258">
        <f t="shared" si="1"/>
        <v>0</v>
      </c>
    </row>
    <row r="74" spans="1:14" ht="69.900000000000006" customHeight="1" x14ac:dyDescent="0.25">
      <c r="A74" s="15"/>
      <c r="B74" s="156">
        <v>1102300</v>
      </c>
      <c r="C74" s="5" t="s">
        <v>361</v>
      </c>
      <c r="D74" s="180" t="s">
        <v>1080</v>
      </c>
      <c r="E74" s="79">
        <v>8411801218921</v>
      </c>
      <c r="F74" s="79">
        <v>18411801218928</v>
      </c>
      <c r="G74" s="183">
        <v>3</v>
      </c>
      <c r="H74" s="172">
        <v>0</v>
      </c>
      <c r="I74" s="219">
        <v>16.054164</v>
      </c>
      <c r="J74" s="173">
        <v>0.05</v>
      </c>
      <c r="K74" s="250">
        <v>15.2514558</v>
      </c>
      <c r="L74" s="255"/>
      <c r="M74" s="257">
        <f t="shared" ref="M74:M137" si="2">L74*G74</f>
        <v>0</v>
      </c>
      <c r="N74" s="258">
        <f t="shared" si="1"/>
        <v>0</v>
      </c>
    </row>
    <row r="75" spans="1:14" ht="69.900000000000006" customHeight="1" x14ac:dyDescent="0.25">
      <c r="A75" s="15"/>
      <c r="B75" s="156">
        <v>1102301</v>
      </c>
      <c r="C75" s="5" t="s">
        <v>362</v>
      </c>
      <c r="D75" s="180" t="s">
        <v>1080</v>
      </c>
      <c r="E75" s="79">
        <v>8411801218938</v>
      </c>
      <c r="F75" s="79">
        <v>18411801218935</v>
      </c>
      <c r="G75" s="183">
        <v>3</v>
      </c>
      <c r="H75" s="172">
        <v>0</v>
      </c>
      <c r="I75" s="219">
        <v>16.054164</v>
      </c>
      <c r="J75" s="173">
        <v>0.05</v>
      </c>
      <c r="K75" s="250">
        <v>15.2514558</v>
      </c>
      <c r="L75" s="255"/>
      <c r="M75" s="257">
        <f t="shared" si="2"/>
        <v>0</v>
      </c>
      <c r="N75" s="258">
        <f t="shared" ref="N75:N138" si="3">M75*K75</f>
        <v>0</v>
      </c>
    </row>
    <row r="76" spans="1:14" ht="69.900000000000006" customHeight="1" thickBot="1" x14ac:dyDescent="0.3">
      <c r="A76" s="16"/>
      <c r="B76" s="156">
        <v>1102302</v>
      </c>
      <c r="C76" s="5" t="s">
        <v>363</v>
      </c>
      <c r="D76" s="180" t="s">
        <v>1080</v>
      </c>
      <c r="E76" s="79">
        <v>8411801218945</v>
      </c>
      <c r="F76" s="79">
        <v>18411801218942</v>
      </c>
      <c r="G76" s="183">
        <v>3</v>
      </c>
      <c r="H76" s="172">
        <v>0</v>
      </c>
      <c r="I76" s="219">
        <v>16.054164</v>
      </c>
      <c r="J76" s="173">
        <v>0.05</v>
      </c>
      <c r="K76" s="250">
        <v>15.2514558</v>
      </c>
      <c r="L76" s="255"/>
      <c r="M76" s="257">
        <f t="shared" si="2"/>
        <v>0</v>
      </c>
      <c r="N76" s="258">
        <f t="shared" si="3"/>
        <v>0</v>
      </c>
    </row>
    <row r="77" spans="1:14" ht="69.900000000000006" customHeight="1" thickBot="1" x14ac:dyDescent="0.3">
      <c r="A77" s="16"/>
      <c r="B77" s="156">
        <v>1104406</v>
      </c>
      <c r="C77" s="5" t="s">
        <v>979</v>
      </c>
      <c r="D77" s="180" t="s">
        <v>1080</v>
      </c>
      <c r="E77" s="79">
        <v>8411801222676</v>
      </c>
      <c r="F77" s="79">
        <v>18411801222673</v>
      </c>
      <c r="G77" s="183">
        <v>4</v>
      </c>
      <c r="H77" s="172"/>
      <c r="I77" s="219">
        <v>6.6725568000000006</v>
      </c>
      <c r="J77" s="173">
        <v>0.05</v>
      </c>
      <c r="K77" s="250">
        <v>6.3389289600000005</v>
      </c>
      <c r="L77" s="255"/>
      <c r="M77" s="257">
        <f t="shared" si="2"/>
        <v>0</v>
      </c>
      <c r="N77" s="258">
        <f t="shared" si="3"/>
        <v>0</v>
      </c>
    </row>
    <row r="78" spans="1:14" ht="69.900000000000006" customHeight="1" x14ac:dyDescent="0.25">
      <c r="A78" s="31"/>
      <c r="B78" s="184">
        <v>1020000</v>
      </c>
      <c r="C78" s="5" t="s">
        <v>722</v>
      </c>
      <c r="D78" s="180" t="s">
        <v>1080</v>
      </c>
      <c r="E78" s="79">
        <v>8411801228081</v>
      </c>
      <c r="F78" s="79">
        <v>18411801228088</v>
      </c>
      <c r="G78" s="183">
        <v>4</v>
      </c>
      <c r="H78" s="172">
        <v>0</v>
      </c>
      <c r="I78" s="219">
        <v>7.458214400000001</v>
      </c>
      <c r="J78" s="173">
        <v>0.05</v>
      </c>
      <c r="K78" s="250">
        <v>7.0853036800000009</v>
      </c>
      <c r="L78" s="255"/>
      <c r="M78" s="257">
        <f t="shared" si="2"/>
        <v>0</v>
      </c>
      <c r="N78" s="258">
        <f t="shared" si="3"/>
        <v>0</v>
      </c>
    </row>
    <row r="79" spans="1:14" ht="69.900000000000006" customHeight="1" thickBot="1" x14ac:dyDescent="0.3">
      <c r="A79" s="27"/>
      <c r="B79" s="184">
        <v>1020001</v>
      </c>
      <c r="C79" s="5" t="s">
        <v>723</v>
      </c>
      <c r="D79" s="180" t="s">
        <v>1080</v>
      </c>
      <c r="E79" s="79">
        <v>8411801228500</v>
      </c>
      <c r="F79" s="79">
        <v>18411801228507</v>
      </c>
      <c r="G79" s="183">
        <v>4</v>
      </c>
      <c r="H79" s="172">
        <v>0</v>
      </c>
      <c r="I79" s="219">
        <v>7.458214400000001</v>
      </c>
      <c r="J79" s="173">
        <v>0.05</v>
      </c>
      <c r="K79" s="250">
        <v>7.0853036800000009</v>
      </c>
      <c r="L79" s="255"/>
      <c r="M79" s="257">
        <f t="shared" si="2"/>
        <v>0</v>
      </c>
      <c r="N79" s="258">
        <f t="shared" si="3"/>
        <v>0</v>
      </c>
    </row>
    <row r="80" spans="1:14" ht="69.900000000000006" customHeight="1" x14ac:dyDescent="0.25">
      <c r="A80" s="15"/>
      <c r="B80" s="184">
        <v>1020500</v>
      </c>
      <c r="C80" s="5" t="s">
        <v>710</v>
      </c>
      <c r="D80" s="180" t="s">
        <v>1080</v>
      </c>
      <c r="E80" s="79">
        <v>8411801228524</v>
      </c>
      <c r="F80" s="79">
        <v>18411801228521</v>
      </c>
      <c r="G80" s="183">
        <v>4</v>
      </c>
      <c r="H80" s="172">
        <v>0</v>
      </c>
      <c r="I80" s="219">
        <v>10.423795200000002</v>
      </c>
      <c r="J80" s="173">
        <v>0.05</v>
      </c>
      <c r="K80" s="250">
        <v>9.9026054400000021</v>
      </c>
      <c r="L80" s="255"/>
      <c r="M80" s="257">
        <f t="shared" si="2"/>
        <v>0</v>
      </c>
      <c r="N80" s="258">
        <f t="shared" si="3"/>
        <v>0</v>
      </c>
    </row>
    <row r="81" spans="1:14" ht="69.900000000000006" customHeight="1" thickBot="1" x14ac:dyDescent="0.3">
      <c r="A81" s="16"/>
      <c r="B81" s="184">
        <v>1020503</v>
      </c>
      <c r="C81" s="5" t="s">
        <v>711</v>
      </c>
      <c r="D81" s="180" t="s">
        <v>1080</v>
      </c>
      <c r="E81" s="79">
        <v>8411801228531</v>
      </c>
      <c r="F81" s="79">
        <v>18411801228538</v>
      </c>
      <c r="G81" s="183">
        <v>4</v>
      </c>
      <c r="H81" s="172">
        <v>0</v>
      </c>
      <c r="I81" s="219">
        <v>10.423795200000002</v>
      </c>
      <c r="J81" s="173">
        <v>0.05</v>
      </c>
      <c r="K81" s="250">
        <v>9.9026054400000021</v>
      </c>
      <c r="L81" s="255"/>
      <c r="M81" s="257">
        <f t="shared" si="2"/>
        <v>0</v>
      </c>
      <c r="N81" s="258">
        <f t="shared" si="3"/>
        <v>0</v>
      </c>
    </row>
    <row r="82" spans="1:14" ht="69.900000000000006" customHeight="1" thickBot="1" x14ac:dyDescent="0.3">
      <c r="A82" s="14"/>
      <c r="B82" s="156">
        <v>1020609</v>
      </c>
      <c r="C82" s="5" t="s">
        <v>727</v>
      </c>
      <c r="D82" s="180" t="s">
        <v>1080</v>
      </c>
      <c r="E82" s="79">
        <v>8411801228128</v>
      </c>
      <c r="F82" s="79">
        <v>18411801228125</v>
      </c>
      <c r="G82" s="185">
        <v>4</v>
      </c>
      <c r="H82" s="172">
        <v>0</v>
      </c>
      <c r="I82" s="219">
        <v>12.636915200000002</v>
      </c>
      <c r="J82" s="173">
        <v>0.05</v>
      </c>
      <c r="K82" s="250">
        <v>12.005069440000002</v>
      </c>
      <c r="L82" s="255"/>
      <c r="M82" s="257">
        <f t="shared" si="2"/>
        <v>0</v>
      </c>
      <c r="N82" s="258">
        <f t="shared" si="3"/>
        <v>0</v>
      </c>
    </row>
    <row r="83" spans="1:14" ht="69.900000000000006" customHeight="1" x14ac:dyDescent="0.25">
      <c r="A83" s="12"/>
      <c r="B83" s="156">
        <v>1101400</v>
      </c>
      <c r="C83" s="5" t="s">
        <v>95</v>
      </c>
      <c r="D83" s="180" t="s">
        <v>1080</v>
      </c>
      <c r="E83" s="79">
        <v>8411801101407</v>
      </c>
      <c r="F83" s="79">
        <v>18411801101404</v>
      </c>
      <c r="G83" s="183">
        <v>4</v>
      </c>
      <c r="H83" s="172">
        <v>0</v>
      </c>
      <c r="I83" s="219">
        <v>8.4795480000000012</v>
      </c>
      <c r="J83" s="173">
        <v>0.05</v>
      </c>
      <c r="K83" s="250">
        <v>8.0555706000000011</v>
      </c>
      <c r="L83" s="255"/>
      <c r="M83" s="257">
        <f t="shared" si="2"/>
        <v>0</v>
      </c>
      <c r="N83" s="258">
        <f t="shared" si="3"/>
        <v>0</v>
      </c>
    </row>
    <row r="84" spans="1:14" ht="69.900000000000006" customHeight="1" x14ac:dyDescent="0.25">
      <c r="A84" s="12"/>
      <c r="B84" s="156">
        <v>1101401</v>
      </c>
      <c r="C84" s="5" t="s">
        <v>364</v>
      </c>
      <c r="D84" s="180" t="s">
        <v>1080</v>
      </c>
      <c r="E84" s="79">
        <v>8411801101414</v>
      </c>
      <c r="F84" s="79">
        <v>18411801101411</v>
      </c>
      <c r="G84" s="183">
        <v>4</v>
      </c>
      <c r="H84" s="172">
        <v>0</v>
      </c>
      <c r="I84" s="219">
        <v>8.4795480000000012</v>
      </c>
      <c r="J84" s="173">
        <v>0.05</v>
      </c>
      <c r="K84" s="250">
        <v>8.0555706000000011</v>
      </c>
      <c r="L84" s="255"/>
      <c r="M84" s="257">
        <f t="shared" si="2"/>
        <v>0</v>
      </c>
      <c r="N84" s="258">
        <f t="shared" si="3"/>
        <v>0</v>
      </c>
    </row>
    <row r="85" spans="1:14" ht="69.900000000000006" customHeight="1" x14ac:dyDescent="0.25">
      <c r="A85" s="12"/>
      <c r="B85" s="156">
        <v>1101406</v>
      </c>
      <c r="C85" s="5" t="s">
        <v>96</v>
      </c>
      <c r="D85" s="180" t="s">
        <v>1080</v>
      </c>
      <c r="E85" s="79">
        <v>8411801216804</v>
      </c>
      <c r="F85" s="79">
        <v>18411801216801</v>
      </c>
      <c r="G85" s="183">
        <v>4</v>
      </c>
      <c r="H85" s="172">
        <v>0</v>
      </c>
      <c r="I85" s="219">
        <v>8.4795480000000012</v>
      </c>
      <c r="J85" s="173">
        <v>0.05</v>
      </c>
      <c r="K85" s="250">
        <v>8.0555706000000011</v>
      </c>
      <c r="L85" s="255"/>
      <c r="M85" s="257">
        <f t="shared" si="2"/>
        <v>0</v>
      </c>
      <c r="N85" s="258">
        <f t="shared" si="3"/>
        <v>0</v>
      </c>
    </row>
    <row r="86" spans="1:14" ht="69.900000000000006" customHeight="1" x14ac:dyDescent="0.25">
      <c r="A86" s="12"/>
      <c r="B86" s="156">
        <v>1101409</v>
      </c>
      <c r="C86" s="5" t="s">
        <v>97</v>
      </c>
      <c r="D86" s="180" t="s">
        <v>1080</v>
      </c>
      <c r="E86" s="79">
        <v>8411801101490</v>
      </c>
      <c r="F86" s="79">
        <v>18411801101497</v>
      </c>
      <c r="G86" s="183">
        <v>4</v>
      </c>
      <c r="H86" s="172">
        <v>0</v>
      </c>
      <c r="I86" s="219">
        <v>8.4795480000000012</v>
      </c>
      <c r="J86" s="173">
        <v>0.05</v>
      </c>
      <c r="K86" s="250">
        <v>8.0555706000000011</v>
      </c>
      <c r="L86" s="255"/>
      <c r="M86" s="257">
        <f t="shared" si="2"/>
        <v>0</v>
      </c>
      <c r="N86" s="258">
        <f t="shared" si="3"/>
        <v>0</v>
      </c>
    </row>
    <row r="87" spans="1:14" ht="69.900000000000006" customHeight="1" thickBot="1" x14ac:dyDescent="0.3">
      <c r="A87" s="12"/>
      <c r="B87" s="157">
        <v>1101427</v>
      </c>
      <c r="C87" s="5" t="s">
        <v>365</v>
      </c>
      <c r="D87" s="180" t="s">
        <v>1080</v>
      </c>
      <c r="E87" s="79">
        <v>8411801216897</v>
      </c>
      <c r="F87" s="79">
        <v>18411801216894</v>
      </c>
      <c r="G87" s="183">
        <v>4</v>
      </c>
      <c r="H87" s="172">
        <v>0</v>
      </c>
      <c r="I87" s="219">
        <v>8.4795480000000012</v>
      </c>
      <c r="J87" s="173">
        <v>0.05</v>
      </c>
      <c r="K87" s="250">
        <v>8.0555706000000011</v>
      </c>
      <c r="L87" s="255"/>
      <c r="M87" s="257">
        <f t="shared" si="2"/>
        <v>0</v>
      </c>
      <c r="N87" s="258">
        <f t="shared" si="3"/>
        <v>0</v>
      </c>
    </row>
    <row r="88" spans="1:14" ht="69.900000000000006" customHeight="1" thickBot="1" x14ac:dyDescent="0.3">
      <c r="A88" s="17"/>
      <c r="B88" s="156">
        <v>1101201</v>
      </c>
      <c r="C88" s="5" t="s">
        <v>366</v>
      </c>
      <c r="D88" s="180" t="s">
        <v>1080</v>
      </c>
      <c r="E88" s="79">
        <v>8411801101216</v>
      </c>
      <c r="F88" s="79">
        <v>18411801101213</v>
      </c>
      <c r="G88" s="183">
        <v>2</v>
      </c>
      <c r="H88" s="172">
        <v>0</v>
      </c>
      <c r="I88" s="219">
        <v>10.252065600000002</v>
      </c>
      <c r="J88" s="173">
        <v>0.05</v>
      </c>
      <c r="K88" s="250">
        <v>9.7394623200000012</v>
      </c>
      <c r="L88" s="255"/>
      <c r="M88" s="257">
        <f t="shared" si="2"/>
        <v>0</v>
      </c>
      <c r="N88" s="258">
        <f t="shared" si="3"/>
        <v>0</v>
      </c>
    </row>
    <row r="89" spans="1:14" ht="69.900000000000006" customHeight="1" thickBot="1" x14ac:dyDescent="0.3">
      <c r="A89" s="13"/>
      <c r="B89" s="156">
        <v>1020100</v>
      </c>
      <c r="C89" s="5" t="s">
        <v>367</v>
      </c>
      <c r="D89" s="180" t="s">
        <v>1080</v>
      </c>
      <c r="E89" s="79">
        <v>8411801223383</v>
      </c>
      <c r="F89" s="79">
        <v>18411801223380</v>
      </c>
      <c r="G89" s="183">
        <v>2</v>
      </c>
      <c r="H89" s="172">
        <v>0</v>
      </c>
      <c r="I89" s="219">
        <v>15.868070400000002</v>
      </c>
      <c r="J89" s="173">
        <v>0.05</v>
      </c>
      <c r="K89" s="250">
        <v>15.074666880000002</v>
      </c>
      <c r="L89" s="255"/>
      <c r="M89" s="257">
        <f t="shared" si="2"/>
        <v>0</v>
      </c>
      <c r="N89" s="258">
        <f t="shared" si="3"/>
        <v>0</v>
      </c>
    </row>
    <row r="90" spans="1:14" ht="69.900000000000006" customHeight="1" thickBot="1" x14ac:dyDescent="0.3">
      <c r="A90" s="17"/>
      <c r="B90" s="156">
        <v>1020701</v>
      </c>
      <c r="C90" s="5" t="s">
        <v>724</v>
      </c>
      <c r="D90" s="180" t="s">
        <v>1080</v>
      </c>
      <c r="E90" s="79">
        <v>8411801228241</v>
      </c>
      <c r="F90" s="79">
        <v>18411801228248</v>
      </c>
      <c r="G90" s="183">
        <v>2</v>
      </c>
      <c r="H90" s="172">
        <v>0</v>
      </c>
      <c r="I90" s="219">
        <v>13.511097600000003</v>
      </c>
      <c r="J90" s="173">
        <v>0.05</v>
      </c>
      <c r="K90" s="250">
        <v>12.835542720000003</v>
      </c>
      <c r="L90" s="255"/>
      <c r="M90" s="257">
        <f t="shared" si="2"/>
        <v>0</v>
      </c>
      <c r="N90" s="258">
        <f t="shared" si="3"/>
        <v>0</v>
      </c>
    </row>
    <row r="91" spans="1:14" ht="69.900000000000006" customHeight="1" x14ac:dyDescent="0.25">
      <c r="A91" s="106"/>
      <c r="B91" s="159">
        <v>1021000</v>
      </c>
      <c r="C91" s="118" t="s">
        <v>792</v>
      </c>
      <c r="D91" s="160">
        <v>741251</v>
      </c>
      <c r="E91" s="186">
        <v>8411801230206</v>
      </c>
      <c r="F91" s="186">
        <v>18411801230203</v>
      </c>
      <c r="G91" s="187">
        <v>4</v>
      </c>
      <c r="H91" s="188">
        <v>0</v>
      </c>
      <c r="I91" s="225">
        <v>10.943878400000001</v>
      </c>
      <c r="J91" s="189">
        <v>0.05</v>
      </c>
      <c r="K91" s="250">
        <v>10.396684480000001</v>
      </c>
      <c r="L91" s="256"/>
      <c r="M91" s="259">
        <f t="shared" si="2"/>
        <v>0</v>
      </c>
      <c r="N91" s="260">
        <f t="shared" si="3"/>
        <v>0</v>
      </c>
    </row>
    <row r="92" spans="1:14" ht="69.900000000000006" customHeight="1" x14ac:dyDescent="0.25">
      <c r="A92" s="106"/>
      <c r="B92" s="159">
        <v>1021001</v>
      </c>
      <c r="C92" s="118" t="s">
        <v>793</v>
      </c>
      <c r="D92" s="160">
        <v>741252</v>
      </c>
      <c r="E92" s="186">
        <v>8411801226230</v>
      </c>
      <c r="F92" s="186">
        <v>18411801226237</v>
      </c>
      <c r="G92" s="187">
        <v>4</v>
      </c>
      <c r="H92" s="188">
        <v>0</v>
      </c>
      <c r="I92" s="225">
        <v>10.943878400000001</v>
      </c>
      <c r="J92" s="189">
        <v>0.05</v>
      </c>
      <c r="K92" s="250">
        <v>10.396684480000001</v>
      </c>
      <c r="L92" s="256"/>
      <c r="M92" s="259">
        <f t="shared" si="2"/>
        <v>0</v>
      </c>
      <c r="N92" s="260">
        <f t="shared" si="3"/>
        <v>0</v>
      </c>
    </row>
    <row r="93" spans="1:14" ht="69.900000000000006" customHeight="1" x14ac:dyDescent="0.25">
      <c r="A93" s="106"/>
      <c r="B93" s="159">
        <v>1021002</v>
      </c>
      <c r="C93" s="118" t="s">
        <v>794</v>
      </c>
      <c r="D93" s="160">
        <v>741253</v>
      </c>
      <c r="E93" s="186">
        <v>8411801230213</v>
      </c>
      <c r="F93" s="186">
        <v>18411801230210</v>
      </c>
      <c r="G93" s="187">
        <v>4</v>
      </c>
      <c r="H93" s="188">
        <v>0</v>
      </c>
      <c r="I93" s="225">
        <v>10.943878400000001</v>
      </c>
      <c r="J93" s="189">
        <v>0.05</v>
      </c>
      <c r="K93" s="250">
        <v>10.396684480000001</v>
      </c>
      <c r="L93" s="256"/>
      <c r="M93" s="259">
        <f t="shared" si="2"/>
        <v>0</v>
      </c>
      <c r="N93" s="260">
        <f t="shared" si="3"/>
        <v>0</v>
      </c>
    </row>
    <row r="94" spans="1:14" ht="69.900000000000006" customHeight="1" x14ac:dyDescent="0.25">
      <c r="A94" s="161"/>
      <c r="B94" s="159">
        <v>1021027</v>
      </c>
      <c r="C94" s="118" t="s">
        <v>787</v>
      </c>
      <c r="D94" s="160">
        <v>741254</v>
      </c>
      <c r="E94" s="186">
        <v>8411801230220</v>
      </c>
      <c r="F94" s="186">
        <v>18411801230227</v>
      </c>
      <c r="G94" s="187">
        <v>4</v>
      </c>
      <c r="H94" s="188">
        <v>0</v>
      </c>
      <c r="I94" s="225">
        <v>10.943878400000001</v>
      </c>
      <c r="J94" s="189">
        <v>0.05</v>
      </c>
      <c r="K94" s="250">
        <v>10.396684480000001</v>
      </c>
      <c r="L94" s="256"/>
      <c r="M94" s="259">
        <f t="shared" si="2"/>
        <v>0</v>
      </c>
      <c r="N94" s="260">
        <f t="shared" si="3"/>
        <v>0</v>
      </c>
    </row>
    <row r="95" spans="1:14" ht="69.900000000000006" customHeight="1" thickBot="1" x14ac:dyDescent="0.3">
      <c r="A95" s="12"/>
      <c r="B95" s="156">
        <v>1021038</v>
      </c>
      <c r="C95" s="5" t="s">
        <v>929</v>
      </c>
      <c r="D95" s="180" t="s">
        <v>1080</v>
      </c>
      <c r="E95" s="79">
        <v>8411801235690</v>
      </c>
      <c r="F95" s="79">
        <v>18411801235697</v>
      </c>
      <c r="G95" s="185">
        <v>4</v>
      </c>
      <c r="H95" s="172"/>
      <c r="I95" s="219">
        <v>10.943878400000001</v>
      </c>
      <c r="J95" s="173">
        <v>0.05</v>
      </c>
      <c r="K95" s="250">
        <v>10.396684480000001</v>
      </c>
      <c r="L95" s="255"/>
      <c r="M95" s="257">
        <f t="shared" si="2"/>
        <v>0</v>
      </c>
      <c r="N95" s="258">
        <f t="shared" si="3"/>
        <v>0</v>
      </c>
    </row>
    <row r="96" spans="1:14" ht="69.900000000000006" customHeight="1" x14ac:dyDescent="0.25">
      <c r="A96" s="76"/>
      <c r="B96" s="156">
        <v>1021201</v>
      </c>
      <c r="C96" s="5" t="s">
        <v>788</v>
      </c>
      <c r="D96" s="180" t="s">
        <v>1080</v>
      </c>
      <c r="E96" s="79">
        <v>8411801230237</v>
      </c>
      <c r="F96" s="79">
        <v>18411801230234</v>
      </c>
      <c r="G96" s="185">
        <v>4</v>
      </c>
      <c r="H96" s="172">
        <v>0</v>
      </c>
      <c r="I96" s="219">
        <v>12.991014400000001</v>
      </c>
      <c r="J96" s="173">
        <v>0.05</v>
      </c>
      <c r="K96" s="250">
        <v>12.34146368</v>
      </c>
      <c r="L96" s="255"/>
      <c r="M96" s="257">
        <f t="shared" si="2"/>
        <v>0</v>
      </c>
      <c r="N96" s="258">
        <f t="shared" si="3"/>
        <v>0</v>
      </c>
    </row>
    <row r="97" spans="1:14" ht="69.900000000000006" customHeight="1" thickBot="1" x14ac:dyDescent="0.3">
      <c r="A97" s="13"/>
      <c r="B97" s="156">
        <v>1021202</v>
      </c>
      <c r="C97" s="5" t="s">
        <v>789</v>
      </c>
      <c r="D97" s="180" t="s">
        <v>1080</v>
      </c>
      <c r="E97" s="79">
        <v>8411801230244</v>
      </c>
      <c r="F97" s="79">
        <v>18411801230241</v>
      </c>
      <c r="G97" s="185">
        <v>4</v>
      </c>
      <c r="H97" s="172">
        <v>0</v>
      </c>
      <c r="I97" s="219">
        <v>12.991014400000001</v>
      </c>
      <c r="J97" s="173">
        <v>0.05</v>
      </c>
      <c r="K97" s="250">
        <v>12.34146368</v>
      </c>
      <c r="L97" s="255"/>
      <c r="M97" s="257">
        <f t="shared" si="2"/>
        <v>0</v>
      </c>
      <c r="N97" s="258">
        <f t="shared" si="3"/>
        <v>0</v>
      </c>
    </row>
    <row r="98" spans="1:14" ht="69.900000000000006" customHeight="1" x14ac:dyDescent="0.25">
      <c r="A98" s="76"/>
      <c r="B98" s="156">
        <v>1021301</v>
      </c>
      <c r="C98" s="5" t="s">
        <v>790</v>
      </c>
      <c r="D98" s="180" t="s">
        <v>1080</v>
      </c>
      <c r="E98" s="79">
        <v>8411801230275</v>
      </c>
      <c r="F98" s="79">
        <v>18411801230272</v>
      </c>
      <c r="G98" s="185">
        <v>4</v>
      </c>
      <c r="H98" s="172">
        <v>0</v>
      </c>
      <c r="I98" s="219">
        <v>12.991014400000001</v>
      </c>
      <c r="J98" s="173">
        <v>0.05</v>
      </c>
      <c r="K98" s="250">
        <v>12.34146368</v>
      </c>
      <c r="L98" s="255"/>
      <c r="M98" s="257">
        <f t="shared" si="2"/>
        <v>0</v>
      </c>
      <c r="N98" s="258">
        <f t="shared" si="3"/>
        <v>0</v>
      </c>
    </row>
    <row r="99" spans="1:14" ht="69.900000000000006" customHeight="1" thickBot="1" x14ac:dyDescent="0.3">
      <c r="A99" s="13"/>
      <c r="B99" s="156">
        <v>1021309</v>
      </c>
      <c r="C99" s="5" t="s">
        <v>791</v>
      </c>
      <c r="D99" s="180" t="s">
        <v>1080</v>
      </c>
      <c r="E99" s="79">
        <v>8411801230282</v>
      </c>
      <c r="F99" s="79">
        <v>18411801230289</v>
      </c>
      <c r="G99" s="185">
        <v>4</v>
      </c>
      <c r="H99" s="172">
        <v>0</v>
      </c>
      <c r="I99" s="219">
        <v>12.991014400000001</v>
      </c>
      <c r="J99" s="173">
        <v>0.05</v>
      </c>
      <c r="K99" s="250">
        <v>12.34146368</v>
      </c>
      <c r="L99" s="255"/>
      <c r="M99" s="257">
        <f t="shared" si="2"/>
        <v>0</v>
      </c>
      <c r="N99" s="258">
        <f t="shared" si="3"/>
        <v>0</v>
      </c>
    </row>
    <row r="100" spans="1:14" ht="69.900000000000006" customHeight="1" thickBot="1" x14ac:dyDescent="0.3">
      <c r="A100" s="12"/>
      <c r="B100" s="156">
        <v>1101600</v>
      </c>
      <c r="C100" s="5" t="s">
        <v>368</v>
      </c>
      <c r="D100" s="180" t="s">
        <v>1080</v>
      </c>
      <c r="E100" s="79">
        <v>8411801207291</v>
      </c>
      <c r="F100" s="79">
        <v>18411801207298</v>
      </c>
      <c r="G100" s="183">
        <v>2</v>
      </c>
      <c r="H100" s="172">
        <v>0</v>
      </c>
      <c r="I100" s="219">
        <v>15.049216000000001</v>
      </c>
      <c r="J100" s="173">
        <v>0.05</v>
      </c>
      <c r="K100" s="250">
        <v>14.296755200000002</v>
      </c>
      <c r="L100" s="255"/>
      <c r="M100" s="257">
        <f t="shared" si="2"/>
        <v>0</v>
      </c>
      <c r="N100" s="258">
        <f t="shared" si="3"/>
        <v>0</v>
      </c>
    </row>
    <row r="101" spans="1:14" ht="69.900000000000006" customHeight="1" thickBot="1" x14ac:dyDescent="0.3">
      <c r="A101" s="29"/>
      <c r="B101" s="190">
        <v>1101638</v>
      </c>
      <c r="C101" s="84" t="s">
        <v>938</v>
      </c>
      <c r="D101" s="180" t="s">
        <v>1080</v>
      </c>
      <c r="E101" s="79">
        <v>8411801235683</v>
      </c>
      <c r="F101" s="79">
        <v>18411801235680</v>
      </c>
      <c r="G101" s="185">
        <v>2</v>
      </c>
      <c r="H101" s="172"/>
      <c r="I101" s="219">
        <v>15.049216000000001</v>
      </c>
      <c r="J101" s="173">
        <v>0.05</v>
      </c>
      <c r="K101" s="250">
        <v>14.296755200000002</v>
      </c>
      <c r="L101" s="255"/>
      <c r="M101" s="257">
        <f t="shared" si="2"/>
        <v>0</v>
      </c>
      <c r="N101" s="258">
        <f t="shared" si="3"/>
        <v>0</v>
      </c>
    </row>
    <row r="102" spans="1:14" ht="69.900000000000006" customHeight="1" x14ac:dyDescent="0.25">
      <c r="A102" s="18"/>
      <c r="B102" s="156">
        <v>1105000</v>
      </c>
      <c r="C102" s="5" t="s">
        <v>888</v>
      </c>
      <c r="D102" s="180" t="s">
        <v>1080</v>
      </c>
      <c r="E102" s="79">
        <v>8411801228425</v>
      </c>
      <c r="F102" s="79">
        <v>18411801228422</v>
      </c>
      <c r="G102" s="185">
        <v>4</v>
      </c>
      <c r="H102" s="172">
        <v>0</v>
      </c>
      <c r="I102" s="219">
        <v>7.413952000000001</v>
      </c>
      <c r="J102" s="173">
        <v>0.05</v>
      </c>
      <c r="K102" s="250">
        <v>7.0432544000000012</v>
      </c>
      <c r="L102" s="255"/>
      <c r="M102" s="257">
        <f t="shared" si="2"/>
        <v>0</v>
      </c>
      <c r="N102" s="258">
        <f t="shared" si="3"/>
        <v>0</v>
      </c>
    </row>
    <row r="103" spans="1:14" ht="69.900000000000006" customHeight="1" x14ac:dyDescent="0.25">
      <c r="A103" s="18"/>
      <c r="B103" s="156">
        <v>1105001</v>
      </c>
      <c r="C103" s="5" t="s">
        <v>889</v>
      </c>
      <c r="D103" s="180" t="s">
        <v>1080</v>
      </c>
      <c r="E103" s="79">
        <v>8411801232149</v>
      </c>
      <c r="F103" s="79">
        <v>18411801232146</v>
      </c>
      <c r="G103" s="185">
        <v>4</v>
      </c>
      <c r="H103" s="172">
        <v>0</v>
      </c>
      <c r="I103" s="219">
        <v>7.413952000000001</v>
      </c>
      <c r="J103" s="173">
        <v>0.05</v>
      </c>
      <c r="K103" s="250">
        <v>7.0432544000000012</v>
      </c>
      <c r="L103" s="255"/>
      <c r="M103" s="257">
        <f t="shared" si="2"/>
        <v>0</v>
      </c>
      <c r="N103" s="258">
        <f t="shared" si="3"/>
        <v>0</v>
      </c>
    </row>
    <row r="104" spans="1:14" ht="69.900000000000006" customHeight="1" thickBot="1" x14ac:dyDescent="0.3">
      <c r="A104" s="19"/>
      <c r="B104" s="156">
        <v>1105027</v>
      </c>
      <c r="C104" s="5" t="s">
        <v>890</v>
      </c>
      <c r="D104" s="180" t="s">
        <v>1080</v>
      </c>
      <c r="E104" s="79">
        <v>8411801232156</v>
      </c>
      <c r="F104" s="79">
        <v>18411801232153</v>
      </c>
      <c r="G104" s="185">
        <v>4</v>
      </c>
      <c r="H104" s="172">
        <v>0</v>
      </c>
      <c r="I104" s="219">
        <v>7.413952000000001</v>
      </c>
      <c r="J104" s="173">
        <v>0.05</v>
      </c>
      <c r="K104" s="250">
        <v>7.0432544000000012</v>
      </c>
      <c r="L104" s="255"/>
      <c r="M104" s="257">
        <f t="shared" si="2"/>
        <v>0</v>
      </c>
      <c r="N104" s="258">
        <f t="shared" si="3"/>
        <v>0</v>
      </c>
    </row>
    <row r="105" spans="1:14" ht="69.900000000000006" customHeight="1" x14ac:dyDescent="0.25">
      <c r="A105" s="18"/>
      <c r="B105" s="156">
        <v>1105501</v>
      </c>
      <c r="C105" s="5" t="s">
        <v>974</v>
      </c>
      <c r="D105" s="180" t="s">
        <v>1080</v>
      </c>
      <c r="E105" s="79">
        <v>8411801235515</v>
      </c>
      <c r="F105" s="79">
        <v>18411801235512</v>
      </c>
      <c r="G105" s="185">
        <v>4</v>
      </c>
      <c r="H105" s="172"/>
      <c r="I105" s="219">
        <v>4.17</v>
      </c>
      <c r="J105" s="173">
        <v>0.05</v>
      </c>
      <c r="K105" s="250">
        <v>3.9615</v>
      </c>
      <c r="L105" s="255"/>
      <c r="M105" s="257">
        <f t="shared" si="2"/>
        <v>0</v>
      </c>
      <c r="N105" s="258">
        <f t="shared" si="3"/>
        <v>0</v>
      </c>
    </row>
    <row r="106" spans="1:14" ht="69.900000000000006" customHeight="1" x14ac:dyDescent="0.25">
      <c r="A106" s="18"/>
      <c r="B106" s="156">
        <v>1105515</v>
      </c>
      <c r="C106" s="5" t="s">
        <v>975</v>
      </c>
      <c r="D106" s="180" t="s">
        <v>1080</v>
      </c>
      <c r="E106" s="79">
        <v>8411801235522</v>
      </c>
      <c r="F106" s="79">
        <v>18411801235529</v>
      </c>
      <c r="G106" s="185">
        <v>4</v>
      </c>
      <c r="H106" s="172"/>
      <c r="I106" s="219">
        <v>4.17</v>
      </c>
      <c r="J106" s="173">
        <v>0.05</v>
      </c>
      <c r="K106" s="250">
        <v>3.9615</v>
      </c>
      <c r="L106" s="255"/>
      <c r="M106" s="257">
        <f t="shared" si="2"/>
        <v>0</v>
      </c>
      <c r="N106" s="258">
        <f t="shared" si="3"/>
        <v>0</v>
      </c>
    </row>
    <row r="107" spans="1:14" ht="69.900000000000006" customHeight="1" x14ac:dyDescent="0.25">
      <c r="A107" s="18"/>
      <c r="B107" s="77">
        <v>1105539</v>
      </c>
      <c r="C107" s="5" t="s">
        <v>986</v>
      </c>
      <c r="D107" s="180" t="s">
        <v>1080</v>
      </c>
      <c r="E107" s="79">
        <v>8411801240892</v>
      </c>
      <c r="F107" s="79">
        <v>18411801240899</v>
      </c>
      <c r="G107" s="185">
        <v>4</v>
      </c>
      <c r="H107" s="172"/>
      <c r="I107" s="219">
        <v>4.17</v>
      </c>
      <c r="J107" s="173">
        <v>0.05</v>
      </c>
      <c r="K107" s="250">
        <v>3.9615</v>
      </c>
      <c r="L107" s="255"/>
      <c r="M107" s="257">
        <f t="shared" si="2"/>
        <v>0</v>
      </c>
      <c r="N107" s="258">
        <f t="shared" si="3"/>
        <v>0</v>
      </c>
    </row>
    <row r="108" spans="1:14" ht="69.900000000000006" customHeight="1" x14ac:dyDescent="0.25">
      <c r="A108" s="18"/>
      <c r="B108" s="156">
        <v>1105601</v>
      </c>
      <c r="C108" s="5" t="s">
        <v>976</v>
      </c>
      <c r="D108" s="180" t="s">
        <v>1080</v>
      </c>
      <c r="E108" s="79">
        <v>8411801235546</v>
      </c>
      <c r="F108" s="79">
        <v>18411801235543</v>
      </c>
      <c r="G108" s="185">
        <v>4</v>
      </c>
      <c r="H108" s="172"/>
      <c r="I108" s="219">
        <v>5.55</v>
      </c>
      <c r="J108" s="173">
        <v>0.05</v>
      </c>
      <c r="K108" s="250">
        <v>5.2725</v>
      </c>
      <c r="L108" s="255"/>
      <c r="M108" s="257">
        <f t="shared" si="2"/>
        <v>0</v>
      </c>
      <c r="N108" s="258">
        <f t="shared" si="3"/>
        <v>0</v>
      </c>
    </row>
    <row r="109" spans="1:14" ht="69.900000000000006" customHeight="1" x14ac:dyDescent="0.25">
      <c r="A109" s="18"/>
      <c r="B109" s="156">
        <v>1105615</v>
      </c>
      <c r="C109" s="5" t="s">
        <v>977</v>
      </c>
      <c r="D109" s="180" t="s">
        <v>1080</v>
      </c>
      <c r="E109" s="79">
        <v>8411801235553</v>
      </c>
      <c r="F109" s="79">
        <v>18411801235550</v>
      </c>
      <c r="G109" s="185">
        <v>4</v>
      </c>
      <c r="H109" s="172"/>
      <c r="I109" s="219">
        <v>5.55</v>
      </c>
      <c r="J109" s="173">
        <v>0.05</v>
      </c>
      <c r="K109" s="250">
        <v>5.2725</v>
      </c>
      <c r="L109" s="255"/>
      <c r="M109" s="257">
        <f t="shared" si="2"/>
        <v>0</v>
      </c>
      <c r="N109" s="258">
        <f t="shared" si="3"/>
        <v>0</v>
      </c>
    </row>
    <row r="110" spans="1:14" ht="69.900000000000006" customHeight="1" thickBot="1" x14ac:dyDescent="0.3">
      <c r="A110" s="18"/>
      <c r="B110" s="77">
        <v>1105639</v>
      </c>
      <c r="C110" s="5" t="s">
        <v>987</v>
      </c>
      <c r="D110" s="180" t="s">
        <v>1080</v>
      </c>
      <c r="E110" s="79">
        <v>8411801240908</v>
      </c>
      <c r="F110" s="79">
        <v>18411801240905</v>
      </c>
      <c r="G110" s="185">
        <v>4</v>
      </c>
      <c r="H110" s="172"/>
      <c r="I110" s="219">
        <v>5.55</v>
      </c>
      <c r="J110" s="173">
        <v>0.05</v>
      </c>
      <c r="K110" s="250">
        <v>5.2725</v>
      </c>
      <c r="L110" s="255"/>
      <c r="M110" s="257">
        <f t="shared" si="2"/>
        <v>0</v>
      </c>
      <c r="N110" s="258">
        <f t="shared" si="3"/>
        <v>0</v>
      </c>
    </row>
    <row r="111" spans="1:14" ht="69.900000000000006" customHeight="1" thickBot="1" x14ac:dyDescent="0.3">
      <c r="A111" s="17"/>
      <c r="B111" s="156">
        <v>1102700</v>
      </c>
      <c r="C111" s="5" t="s">
        <v>369</v>
      </c>
      <c r="D111" s="180" t="s">
        <v>1080</v>
      </c>
      <c r="E111" s="79">
        <v>8411801102701</v>
      </c>
      <c r="F111" s="79">
        <v>18411801102708</v>
      </c>
      <c r="G111" s="183">
        <v>3</v>
      </c>
      <c r="H111" s="172">
        <v>0</v>
      </c>
      <c r="I111" s="219">
        <v>10.4244816</v>
      </c>
      <c r="J111" s="173">
        <v>0.05</v>
      </c>
      <c r="K111" s="250">
        <v>9.9032575200000004</v>
      </c>
      <c r="L111" s="255"/>
      <c r="M111" s="257">
        <f t="shared" si="2"/>
        <v>0</v>
      </c>
      <c r="N111" s="258">
        <f t="shared" si="3"/>
        <v>0</v>
      </c>
    </row>
    <row r="112" spans="1:14" ht="69.900000000000006" customHeight="1" thickBot="1" x14ac:dyDescent="0.3">
      <c r="A112" s="17"/>
      <c r="B112" s="157">
        <v>1102500</v>
      </c>
      <c r="C112" s="5" t="s">
        <v>370</v>
      </c>
      <c r="D112" s="180" t="s">
        <v>1080</v>
      </c>
      <c r="E112" s="79">
        <v>8411801102503</v>
      </c>
      <c r="F112" s="79">
        <v>18411801102500</v>
      </c>
      <c r="G112" s="183">
        <v>10</v>
      </c>
      <c r="H112" s="172">
        <v>0</v>
      </c>
      <c r="I112" s="219">
        <v>5.5684928000000005</v>
      </c>
      <c r="J112" s="173">
        <v>0.05</v>
      </c>
      <c r="K112" s="250">
        <v>5.2900681600000006</v>
      </c>
      <c r="L112" s="255"/>
      <c r="M112" s="257">
        <f t="shared" si="2"/>
        <v>0</v>
      </c>
      <c r="N112" s="258">
        <f t="shared" si="3"/>
        <v>0</v>
      </c>
    </row>
    <row r="113" spans="1:14" ht="69.900000000000006" customHeight="1" thickBot="1" x14ac:dyDescent="0.3">
      <c r="A113" s="17"/>
      <c r="B113" s="156">
        <v>1104106</v>
      </c>
      <c r="C113" s="5" t="s">
        <v>978</v>
      </c>
      <c r="D113" s="180" t="s">
        <v>1080</v>
      </c>
      <c r="E113" s="79">
        <v>8411801221273</v>
      </c>
      <c r="F113" s="79">
        <v>18411801221270</v>
      </c>
      <c r="G113" s="183">
        <v>10</v>
      </c>
      <c r="H113" s="172"/>
      <c r="I113" s="219">
        <v>3.2336720000000008</v>
      </c>
      <c r="J113" s="173">
        <v>0.05</v>
      </c>
      <c r="K113" s="250">
        <v>3.0719884000000008</v>
      </c>
      <c r="L113" s="255"/>
      <c r="M113" s="257">
        <f t="shared" si="2"/>
        <v>0</v>
      </c>
      <c r="N113" s="258">
        <f t="shared" si="3"/>
        <v>0</v>
      </c>
    </row>
    <row r="114" spans="1:14" ht="69.900000000000006" customHeight="1" thickBot="1" x14ac:dyDescent="0.3">
      <c r="A114" s="12"/>
      <c r="B114" s="156">
        <v>1103300</v>
      </c>
      <c r="C114" s="5" t="s">
        <v>371</v>
      </c>
      <c r="D114" s="180" t="s">
        <v>1080</v>
      </c>
      <c r="E114" s="79">
        <v>8411801103302</v>
      </c>
      <c r="F114" s="79">
        <v>18411801103309</v>
      </c>
      <c r="G114" s="183">
        <v>10</v>
      </c>
      <c r="H114" s="172">
        <v>0</v>
      </c>
      <c r="I114" s="219">
        <v>4.9028616000000005</v>
      </c>
      <c r="J114" s="173">
        <v>0.05</v>
      </c>
      <c r="K114" s="250">
        <v>4.6577185200000004</v>
      </c>
      <c r="L114" s="255"/>
      <c r="M114" s="257">
        <f t="shared" si="2"/>
        <v>0</v>
      </c>
      <c r="N114" s="258">
        <f t="shared" si="3"/>
        <v>0</v>
      </c>
    </row>
    <row r="115" spans="1:14" ht="69.900000000000006" customHeight="1" thickBot="1" x14ac:dyDescent="0.3">
      <c r="A115" s="17"/>
      <c r="B115" s="157">
        <v>1102800</v>
      </c>
      <c r="C115" s="5" t="s">
        <v>372</v>
      </c>
      <c r="D115" s="180" t="s">
        <v>1080</v>
      </c>
      <c r="E115" s="79">
        <v>8411801102800</v>
      </c>
      <c r="F115" s="79">
        <v>18411801102807</v>
      </c>
      <c r="G115" s="183">
        <v>6</v>
      </c>
      <c r="H115" s="172">
        <v>0</v>
      </c>
      <c r="I115" s="219">
        <v>6.2071485000000006</v>
      </c>
      <c r="J115" s="173">
        <v>0.05</v>
      </c>
      <c r="K115" s="250">
        <v>5.8967910750000003</v>
      </c>
      <c r="L115" s="255"/>
      <c r="M115" s="257">
        <f t="shared" si="2"/>
        <v>0</v>
      </c>
      <c r="N115" s="258">
        <f t="shared" si="3"/>
        <v>0</v>
      </c>
    </row>
    <row r="116" spans="1:14" ht="69.900000000000006" customHeight="1" x14ac:dyDescent="0.25">
      <c r="A116" s="12"/>
      <c r="B116" s="156">
        <v>1103200</v>
      </c>
      <c r="C116" s="5" t="s">
        <v>373</v>
      </c>
      <c r="D116" s="180" t="s">
        <v>1080</v>
      </c>
      <c r="E116" s="79">
        <v>8411801103203</v>
      </c>
      <c r="F116" s="79">
        <v>18411801103200</v>
      </c>
      <c r="G116" s="183">
        <v>6</v>
      </c>
      <c r="H116" s="172">
        <v>0</v>
      </c>
      <c r="I116" s="219">
        <v>5.6477407999999993</v>
      </c>
      <c r="J116" s="173">
        <v>0.05</v>
      </c>
      <c r="K116" s="250">
        <v>5.3653537599999996</v>
      </c>
      <c r="L116" s="255"/>
      <c r="M116" s="257">
        <f t="shared" si="2"/>
        <v>0</v>
      </c>
      <c r="N116" s="258">
        <f t="shared" si="3"/>
        <v>0</v>
      </c>
    </row>
    <row r="117" spans="1:14" ht="69.900000000000006" customHeight="1" x14ac:dyDescent="0.25">
      <c r="A117" s="12"/>
      <c r="B117" s="156">
        <v>1103206</v>
      </c>
      <c r="C117" s="5" t="s">
        <v>98</v>
      </c>
      <c r="D117" s="180" t="s">
        <v>1080</v>
      </c>
      <c r="E117" s="79">
        <v>8411801103265</v>
      </c>
      <c r="F117" s="79">
        <v>18411801103262</v>
      </c>
      <c r="G117" s="183">
        <v>6</v>
      </c>
      <c r="H117" s="172">
        <v>0</v>
      </c>
      <c r="I117" s="219">
        <v>5.6477407999999993</v>
      </c>
      <c r="J117" s="173">
        <v>0.05</v>
      </c>
      <c r="K117" s="250">
        <v>5.3653537599999996</v>
      </c>
      <c r="L117" s="255"/>
      <c r="M117" s="257">
        <f t="shared" si="2"/>
        <v>0</v>
      </c>
      <c r="N117" s="258">
        <f t="shared" si="3"/>
        <v>0</v>
      </c>
    </row>
    <row r="118" spans="1:14" ht="69.900000000000006" customHeight="1" x14ac:dyDescent="0.25">
      <c r="A118" s="12"/>
      <c r="B118" s="156">
        <v>1103209</v>
      </c>
      <c r="C118" s="5" t="s">
        <v>99</v>
      </c>
      <c r="D118" s="180" t="s">
        <v>1080</v>
      </c>
      <c r="E118" s="79">
        <v>8411801103296</v>
      </c>
      <c r="F118" s="79">
        <v>18411801103293</v>
      </c>
      <c r="G118" s="183">
        <v>6</v>
      </c>
      <c r="H118" s="172">
        <v>0</v>
      </c>
      <c r="I118" s="219">
        <v>5.6477407999999993</v>
      </c>
      <c r="J118" s="173">
        <v>0.05</v>
      </c>
      <c r="K118" s="250">
        <v>5.3653537599999996</v>
      </c>
      <c r="L118" s="255"/>
      <c r="M118" s="257">
        <f t="shared" si="2"/>
        <v>0</v>
      </c>
      <c r="N118" s="258">
        <f t="shared" si="3"/>
        <v>0</v>
      </c>
    </row>
    <row r="119" spans="1:14" ht="69.900000000000006" customHeight="1" x14ac:dyDescent="0.25">
      <c r="A119" s="12"/>
      <c r="B119" s="190">
        <v>1103213</v>
      </c>
      <c r="C119" s="241" t="s">
        <v>101</v>
      </c>
      <c r="D119" s="84" t="s">
        <v>1080</v>
      </c>
      <c r="E119" s="239">
        <v>8411801207901</v>
      </c>
      <c r="F119" s="239">
        <v>18411801207908</v>
      </c>
      <c r="G119" s="183">
        <v>6</v>
      </c>
      <c r="H119" s="238" t="s">
        <v>960</v>
      </c>
      <c r="I119" s="219">
        <v>5.6477407999999993</v>
      </c>
      <c r="J119" s="173">
        <v>0.05</v>
      </c>
      <c r="K119" s="250">
        <v>5.3653537599999996</v>
      </c>
      <c r="L119" s="255"/>
      <c r="M119" s="257">
        <f t="shared" si="2"/>
        <v>0</v>
      </c>
      <c r="N119" s="258">
        <f t="shared" si="3"/>
        <v>0</v>
      </c>
    </row>
    <row r="120" spans="1:14" ht="69.900000000000006" customHeight="1" x14ac:dyDescent="0.25">
      <c r="A120" s="12"/>
      <c r="B120" s="157">
        <v>1103215</v>
      </c>
      <c r="C120" s="84" t="s">
        <v>689</v>
      </c>
      <c r="D120" s="180" t="s">
        <v>1080</v>
      </c>
      <c r="E120" s="79">
        <v>8411801228135</v>
      </c>
      <c r="F120" s="79">
        <v>18411801228132</v>
      </c>
      <c r="G120" s="183">
        <v>6</v>
      </c>
      <c r="H120" s="172">
        <v>0</v>
      </c>
      <c r="I120" s="219">
        <v>5.2831999999999999</v>
      </c>
      <c r="J120" s="173">
        <v>0.05</v>
      </c>
      <c r="K120" s="250">
        <v>5.0190399999999995</v>
      </c>
      <c r="L120" s="255"/>
      <c r="M120" s="257">
        <f t="shared" si="2"/>
        <v>0</v>
      </c>
      <c r="N120" s="258">
        <f t="shared" si="3"/>
        <v>0</v>
      </c>
    </row>
    <row r="121" spans="1:14" ht="69.900000000000006" customHeight="1" thickBot="1" x14ac:dyDescent="0.3">
      <c r="A121" s="13"/>
      <c r="B121" s="156">
        <v>1103221</v>
      </c>
      <c r="C121" s="5" t="s">
        <v>100</v>
      </c>
      <c r="D121" s="180" t="s">
        <v>1080</v>
      </c>
      <c r="E121" s="79">
        <v>8411801201657</v>
      </c>
      <c r="F121" s="79">
        <v>18411801201654</v>
      </c>
      <c r="G121" s="183">
        <v>6</v>
      </c>
      <c r="H121" s="172">
        <v>0</v>
      </c>
      <c r="I121" s="219">
        <v>5.6477407999999993</v>
      </c>
      <c r="J121" s="173">
        <v>0.05</v>
      </c>
      <c r="K121" s="250">
        <v>5.3653537599999996</v>
      </c>
      <c r="L121" s="255"/>
      <c r="M121" s="257">
        <f t="shared" si="2"/>
        <v>0</v>
      </c>
      <c r="N121" s="258">
        <f t="shared" si="3"/>
        <v>0</v>
      </c>
    </row>
    <row r="122" spans="1:14" ht="69.900000000000006" customHeight="1" x14ac:dyDescent="0.25">
      <c r="A122" s="12"/>
      <c r="B122" s="156">
        <v>1031000</v>
      </c>
      <c r="C122" s="5" t="s">
        <v>818</v>
      </c>
      <c r="D122" s="180" t="s">
        <v>1080</v>
      </c>
      <c r="E122" s="79">
        <v>8411801226261</v>
      </c>
      <c r="F122" s="79">
        <v>18411801226268</v>
      </c>
      <c r="G122" s="185">
        <v>6</v>
      </c>
      <c r="H122" s="172">
        <v>0</v>
      </c>
      <c r="I122" s="219">
        <v>5.7033288000000004</v>
      </c>
      <c r="J122" s="173">
        <v>0.05</v>
      </c>
      <c r="K122" s="250">
        <v>5.4181623600000002</v>
      </c>
      <c r="L122" s="255"/>
      <c r="M122" s="257">
        <f t="shared" si="2"/>
        <v>0</v>
      </c>
      <c r="N122" s="258">
        <f t="shared" si="3"/>
        <v>0</v>
      </c>
    </row>
    <row r="123" spans="1:14" ht="69.900000000000006" customHeight="1" x14ac:dyDescent="0.25">
      <c r="A123" s="12"/>
      <c r="B123" s="156">
        <v>1031001</v>
      </c>
      <c r="C123" s="5" t="s">
        <v>819</v>
      </c>
      <c r="D123" s="180" t="s">
        <v>1080</v>
      </c>
      <c r="E123" s="79">
        <v>8411801230169</v>
      </c>
      <c r="F123" s="79">
        <v>18411801230166</v>
      </c>
      <c r="G123" s="185">
        <v>6</v>
      </c>
      <c r="H123" s="172">
        <v>0</v>
      </c>
      <c r="I123" s="219">
        <v>5.7033288000000004</v>
      </c>
      <c r="J123" s="173">
        <v>0.05</v>
      </c>
      <c r="K123" s="250">
        <v>5.4181623600000002</v>
      </c>
      <c r="L123" s="255"/>
      <c r="M123" s="257">
        <f t="shared" si="2"/>
        <v>0</v>
      </c>
      <c r="N123" s="258">
        <f t="shared" si="3"/>
        <v>0</v>
      </c>
    </row>
    <row r="124" spans="1:14" ht="69.900000000000006" customHeight="1" thickBot="1" x14ac:dyDescent="0.3">
      <c r="A124" s="13"/>
      <c r="B124" s="156">
        <v>1031009</v>
      </c>
      <c r="C124" s="5" t="s">
        <v>820</v>
      </c>
      <c r="D124" s="180" t="s">
        <v>1080</v>
      </c>
      <c r="E124" s="79">
        <v>8411801230107</v>
      </c>
      <c r="F124" s="79">
        <v>18411801230104</v>
      </c>
      <c r="G124" s="185">
        <v>6</v>
      </c>
      <c r="H124" s="172">
        <v>0</v>
      </c>
      <c r="I124" s="219">
        <v>5.7033288000000004</v>
      </c>
      <c r="J124" s="173">
        <v>0.05</v>
      </c>
      <c r="K124" s="250">
        <v>5.4181623600000002</v>
      </c>
      <c r="L124" s="255"/>
      <c r="M124" s="257">
        <f t="shared" si="2"/>
        <v>0</v>
      </c>
      <c r="N124" s="258">
        <f t="shared" si="3"/>
        <v>0</v>
      </c>
    </row>
    <row r="125" spans="1:14" ht="69.900000000000006" customHeight="1" thickBot="1" x14ac:dyDescent="0.3">
      <c r="A125" s="13"/>
      <c r="B125" s="156">
        <v>1031102</v>
      </c>
      <c r="C125" s="5" t="s">
        <v>821</v>
      </c>
      <c r="D125" s="180" t="s">
        <v>1080</v>
      </c>
      <c r="E125" s="79">
        <v>8411801230121</v>
      </c>
      <c r="F125" s="79">
        <v>18411801230128</v>
      </c>
      <c r="G125" s="185">
        <v>4</v>
      </c>
      <c r="H125" s="172">
        <v>0</v>
      </c>
      <c r="I125" s="219">
        <v>6.4815607999999996</v>
      </c>
      <c r="J125" s="173">
        <v>0.05</v>
      </c>
      <c r="K125" s="250">
        <v>6.1574827599999997</v>
      </c>
      <c r="L125" s="255"/>
      <c r="M125" s="257">
        <f t="shared" si="2"/>
        <v>0</v>
      </c>
      <c r="N125" s="258">
        <f t="shared" si="3"/>
        <v>0</v>
      </c>
    </row>
    <row r="126" spans="1:14" ht="69.900000000000006" customHeight="1" thickBot="1" x14ac:dyDescent="0.3">
      <c r="A126" s="17"/>
      <c r="B126" s="156">
        <v>1031438</v>
      </c>
      <c r="C126" s="5" t="s">
        <v>930</v>
      </c>
      <c r="D126" s="180" t="s">
        <v>1080</v>
      </c>
      <c r="E126" s="79">
        <v>8411801235706</v>
      </c>
      <c r="F126" s="79">
        <v>18411801235703</v>
      </c>
      <c r="G126" s="185">
        <v>5</v>
      </c>
      <c r="H126" s="172"/>
      <c r="I126" s="219">
        <v>5.7033288000000004</v>
      </c>
      <c r="J126" s="173">
        <v>0.05</v>
      </c>
      <c r="K126" s="250">
        <v>5.4181623600000002</v>
      </c>
      <c r="L126" s="255"/>
      <c r="M126" s="257">
        <f t="shared" si="2"/>
        <v>0</v>
      </c>
      <c r="N126" s="258">
        <f t="shared" si="3"/>
        <v>0</v>
      </c>
    </row>
    <row r="127" spans="1:14" ht="69.900000000000006" customHeight="1" thickBot="1" x14ac:dyDescent="0.3">
      <c r="A127" s="13"/>
      <c r="B127" s="190">
        <v>1030300</v>
      </c>
      <c r="C127" s="241" t="s">
        <v>352</v>
      </c>
      <c r="D127" s="180" t="s">
        <v>1080</v>
      </c>
      <c r="E127" s="239">
        <v>8411801223550</v>
      </c>
      <c r="F127" s="239">
        <v>18411801223557</v>
      </c>
      <c r="G127" s="183">
        <v>4</v>
      </c>
      <c r="H127" s="238" t="s">
        <v>957</v>
      </c>
      <c r="I127" s="219">
        <v>13.429330199999999</v>
      </c>
      <c r="J127" s="173">
        <v>0.05</v>
      </c>
      <c r="K127" s="250">
        <v>12.757863689999999</v>
      </c>
      <c r="L127" s="255"/>
      <c r="M127" s="257">
        <f t="shared" si="2"/>
        <v>0</v>
      </c>
      <c r="N127" s="258">
        <f t="shared" si="3"/>
        <v>0</v>
      </c>
    </row>
    <row r="128" spans="1:14" ht="69.900000000000006" customHeight="1" thickBot="1" x14ac:dyDescent="0.3">
      <c r="A128" s="17"/>
      <c r="B128" s="156">
        <v>1103700</v>
      </c>
      <c r="C128" s="5" t="s">
        <v>102</v>
      </c>
      <c r="D128" s="180" t="s">
        <v>1080</v>
      </c>
      <c r="E128" s="79">
        <v>8411801212431</v>
      </c>
      <c r="F128" s="79">
        <v>18411801212438</v>
      </c>
      <c r="G128" s="183">
        <v>2</v>
      </c>
      <c r="H128" s="172">
        <v>0</v>
      </c>
      <c r="I128" s="219">
        <v>20.897763400000002</v>
      </c>
      <c r="J128" s="173">
        <v>0.05</v>
      </c>
      <c r="K128" s="250">
        <v>19.852875230000002</v>
      </c>
      <c r="L128" s="255"/>
      <c r="M128" s="257">
        <f t="shared" si="2"/>
        <v>0</v>
      </c>
      <c r="N128" s="258">
        <f t="shared" si="3"/>
        <v>0</v>
      </c>
    </row>
    <row r="129" spans="1:14" ht="69.900000000000006" customHeight="1" thickBot="1" x14ac:dyDescent="0.3">
      <c r="A129" s="17"/>
      <c r="B129" s="156">
        <v>1103800</v>
      </c>
      <c r="C129" s="5" t="s">
        <v>103</v>
      </c>
      <c r="D129" s="180" t="s">
        <v>1080</v>
      </c>
      <c r="E129" s="79">
        <v>8411801212448</v>
      </c>
      <c r="F129" s="79">
        <v>18411801212445</v>
      </c>
      <c r="G129" s="183">
        <v>4</v>
      </c>
      <c r="H129" s="172">
        <v>0</v>
      </c>
      <c r="I129" s="219">
        <v>12.396199400000002</v>
      </c>
      <c r="J129" s="173">
        <v>0.05</v>
      </c>
      <c r="K129" s="250">
        <v>11.776389430000002</v>
      </c>
      <c r="L129" s="255"/>
      <c r="M129" s="257">
        <f t="shared" si="2"/>
        <v>0</v>
      </c>
      <c r="N129" s="258">
        <f t="shared" si="3"/>
        <v>0</v>
      </c>
    </row>
    <row r="130" spans="1:14" ht="69.900000000000006" customHeight="1" thickBot="1" x14ac:dyDescent="0.3">
      <c r="A130" s="12"/>
      <c r="B130" s="156">
        <v>1103900</v>
      </c>
      <c r="C130" s="5" t="s">
        <v>323</v>
      </c>
      <c r="D130" s="180" t="s">
        <v>1080</v>
      </c>
      <c r="E130" s="79">
        <v>8411801212455</v>
      </c>
      <c r="F130" s="79">
        <v>18411801212452</v>
      </c>
      <c r="G130" s="183">
        <v>6</v>
      </c>
      <c r="H130" s="172">
        <v>0</v>
      </c>
      <c r="I130" s="219">
        <v>3.6173280000000001</v>
      </c>
      <c r="J130" s="173">
        <v>0.05</v>
      </c>
      <c r="K130" s="250">
        <v>3.4364615999999999</v>
      </c>
      <c r="L130" s="255"/>
      <c r="M130" s="257">
        <f t="shared" si="2"/>
        <v>0</v>
      </c>
      <c r="N130" s="258">
        <f t="shared" si="3"/>
        <v>0</v>
      </c>
    </row>
    <row r="131" spans="1:14" ht="69.900000000000006" customHeight="1" thickBot="1" x14ac:dyDescent="0.3">
      <c r="A131" s="17"/>
      <c r="B131" s="156">
        <v>1140100</v>
      </c>
      <c r="C131" s="5" t="s">
        <v>374</v>
      </c>
      <c r="D131" s="180" t="s">
        <v>1080</v>
      </c>
      <c r="E131" s="79">
        <v>8411801140109</v>
      </c>
      <c r="F131" s="79">
        <v>18411801140106</v>
      </c>
      <c r="G131" s="183">
        <v>12</v>
      </c>
      <c r="H131" s="172">
        <v>0</v>
      </c>
      <c r="I131" s="219">
        <v>1.5236624000000001</v>
      </c>
      <c r="J131" s="173">
        <v>0.05</v>
      </c>
      <c r="K131" s="250">
        <v>1.44747928</v>
      </c>
      <c r="L131" s="255"/>
      <c r="M131" s="257">
        <f t="shared" si="2"/>
        <v>0</v>
      </c>
      <c r="N131" s="258">
        <f t="shared" si="3"/>
        <v>0</v>
      </c>
    </row>
    <row r="132" spans="1:14" ht="69.900000000000006" customHeight="1" thickBot="1" x14ac:dyDescent="0.3">
      <c r="A132" s="17"/>
      <c r="B132" s="156">
        <v>1140300</v>
      </c>
      <c r="C132" s="5" t="s">
        <v>375</v>
      </c>
      <c r="D132" s="180" t="s">
        <v>1080</v>
      </c>
      <c r="E132" s="79">
        <v>8411801140307</v>
      </c>
      <c r="F132" s="79">
        <v>18411801140304</v>
      </c>
      <c r="G132" s="183">
        <v>12</v>
      </c>
      <c r="H132" s="172">
        <v>0</v>
      </c>
      <c r="I132" s="219">
        <v>2.1813584000000001</v>
      </c>
      <c r="J132" s="173">
        <v>0.05</v>
      </c>
      <c r="K132" s="250">
        <v>2.0722904799999999</v>
      </c>
      <c r="L132" s="255"/>
      <c r="M132" s="257">
        <f t="shared" si="2"/>
        <v>0</v>
      </c>
      <c r="N132" s="258">
        <f t="shared" si="3"/>
        <v>0</v>
      </c>
    </row>
    <row r="133" spans="1:14" ht="69.900000000000006" customHeight="1" thickBot="1" x14ac:dyDescent="0.3">
      <c r="A133" s="17"/>
      <c r="B133" s="156">
        <v>1140500</v>
      </c>
      <c r="C133" s="5" t="s">
        <v>376</v>
      </c>
      <c r="D133" s="180" t="s">
        <v>1080</v>
      </c>
      <c r="E133" s="79">
        <v>8411801140505</v>
      </c>
      <c r="F133" s="79">
        <v>18411801140502</v>
      </c>
      <c r="G133" s="183">
        <v>12</v>
      </c>
      <c r="H133" s="172">
        <v>0</v>
      </c>
      <c r="I133" s="219">
        <v>3.1788640000000004</v>
      </c>
      <c r="J133" s="173">
        <v>0.05</v>
      </c>
      <c r="K133" s="250">
        <v>3.0199208000000004</v>
      </c>
      <c r="L133" s="255"/>
      <c r="M133" s="257">
        <f t="shared" si="2"/>
        <v>0</v>
      </c>
      <c r="N133" s="258">
        <f t="shared" si="3"/>
        <v>0</v>
      </c>
    </row>
    <row r="134" spans="1:14" ht="47.25" customHeight="1" thickBot="1" x14ac:dyDescent="0.3">
      <c r="A134" s="107"/>
      <c r="B134" s="159">
        <v>1127001</v>
      </c>
      <c r="C134" s="118" t="s">
        <v>126</v>
      </c>
      <c r="D134" s="160">
        <v>741257</v>
      </c>
      <c r="E134" s="186">
        <v>8411801214572</v>
      </c>
      <c r="F134" s="186">
        <v>18411801214579</v>
      </c>
      <c r="G134" s="191">
        <v>4</v>
      </c>
      <c r="H134" s="188">
        <v>0</v>
      </c>
      <c r="I134" s="225">
        <v>6.9913928000000007</v>
      </c>
      <c r="J134" s="189">
        <v>0.05</v>
      </c>
      <c r="K134" s="250">
        <v>6.6418231600000004</v>
      </c>
      <c r="L134" s="256"/>
      <c r="M134" s="259">
        <f t="shared" si="2"/>
        <v>0</v>
      </c>
      <c r="N134" s="260">
        <f t="shared" si="3"/>
        <v>0</v>
      </c>
    </row>
    <row r="135" spans="1:14" ht="47.25" customHeight="1" thickBot="1" x14ac:dyDescent="0.3">
      <c r="A135" s="20"/>
      <c r="B135" s="156">
        <v>1041000</v>
      </c>
      <c r="C135" s="5" t="s">
        <v>688</v>
      </c>
      <c r="D135" s="180" t="s">
        <v>1080</v>
      </c>
      <c r="E135" s="79">
        <v>8411801227336</v>
      </c>
      <c r="F135" s="79">
        <v>18411801227333</v>
      </c>
      <c r="G135" s="183">
        <v>6</v>
      </c>
      <c r="H135" s="172">
        <v>0</v>
      </c>
      <c r="I135" s="219">
        <v>3.4396236000000004</v>
      </c>
      <c r="J135" s="173">
        <v>0.05</v>
      </c>
      <c r="K135" s="250">
        <v>3.2676424200000005</v>
      </c>
      <c r="L135" s="255"/>
      <c r="M135" s="257">
        <f t="shared" si="2"/>
        <v>0</v>
      </c>
      <c r="N135" s="258">
        <f t="shared" si="3"/>
        <v>0</v>
      </c>
    </row>
    <row r="136" spans="1:14" ht="41.4" customHeight="1" thickBot="1" x14ac:dyDescent="0.3">
      <c r="A136" s="17"/>
      <c r="B136" s="156">
        <v>1040100</v>
      </c>
      <c r="C136" s="5" t="s">
        <v>104</v>
      </c>
      <c r="D136" s="180" t="s">
        <v>1080</v>
      </c>
      <c r="E136" s="79">
        <v>8411801218129</v>
      </c>
      <c r="F136" s="79">
        <v>18411801218126</v>
      </c>
      <c r="G136" s="183">
        <v>12</v>
      </c>
      <c r="H136" s="172">
        <v>0</v>
      </c>
      <c r="I136" s="219">
        <v>2.7113096000000003</v>
      </c>
      <c r="J136" s="173">
        <v>0.05</v>
      </c>
      <c r="K136" s="250">
        <v>2.5757441200000004</v>
      </c>
      <c r="L136" s="255"/>
      <c r="M136" s="257">
        <f t="shared" si="2"/>
        <v>0</v>
      </c>
      <c r="N136" s="258">
        <f t="shared" si="3"/>
        <v>0</v>
      </c>
    </row>
    <row r="137" spans="1:14" ht="50.1" customHeight="1" thickBot="1" x14ac:dyDescent="0.3">
      <c r="A137" s="17"/>
      <c r="B137" s="156">
        <v>1040300</v>
      </c>
      <c r="C137" s="5" t="s">
        <v>330</v>
      </c>
      <c r="D137" s="180" t="s">
        <v>1080</v>
      </c>
      <c r="E137" s="79">
        <v>8411801223697</v>
      </c>
      <c r="F137" s="79">
        <v>18411801223694</v>
      </c>
      <c r="G137" s="183">
        <v>12</v>
      </c>
      <c r="H137" s="172">
        <v>0</v>
      </c>
      <c r="I137" s="219">
        <v>2.9724908000000001</v>
      </c>
      <c r="J137" s="173">
        <v>0.05</v>
      </c>
      <c r="K137" s="250">
        <v>2.82386626</v>
      </c>
      <c r="L137" s="255"/>
      <c r="M137" s="257">
        <f t="shared" si="2"/>
        <v>0</v>
      </c>
      <c r="N137" s="258">
        <f t="shared" si="3"/>
        <v>0</v>
      </c>
    </row>
    <row r="138" spans="1:14" ht="50.1" customHeight="1" thickBot="1" x14ac:dyDescent="0.3">
      <c r="A138" s="17"/>
      <c r="B138" s="156">
        <v>1040400</v>
      </c>
      <c r="C138" s="5" t="s">
        <v>105</v>
      </c>
      <c r="D138" s="180" t="s">
        <v>1080</v>
      </c>
      <c r="E138" s="79">
        <v>8411801218235</v>
      </c>
      <c r="F138" s="79">
        <v>18411801218232</v>
      </c>
      <c r="G138" s="183">
        <v>12</v>
      </c>
      <c r="H138" s="172">
        <v>0</v>
      </c>
      <c r="I138" s="219">
        <v>1.4428205999999999</v>
      </c>
      <c r="J138" s="173">
        <v>0.05</v>
      </c>
      <c r="K138" s="250">
        <v>1.3706795699999998</v>
      </c>
      <c r="L138" s="255"/>
      <c r="M138" s="257">
        <f t="shared" ref="M138:M201" si="4">L138*G138</f>
        <v>0</v>
      </c>
      <c r="N138" s="258">
        <f t="shared" si="3"/>
        <v>0</v>
      </c>
    </row>
    <row r="139" spans="1:14" ht="50.1" customHeight="1" thickBot="1" x14ac:dyDescent="0.3">
      <c r="A139" s="17"/>
      <c r="B139" s="156">
        <v>1040500</v>
      </c>
      <c r="C139" s="5" t="s">
        <v>106</v>
      </c>
      <c r="D139" s="180" t="s">
        <v>1080</v>
      </c>
      <c r="E139" s="79">
        <v>8411801218440</v>
      </c>
      <c r="F139" s="79">
        <v>18411801218447</v>
      </c>
      <c r="G139" s="183">
        <v>12</v>
      </c>
      <c r="H139" s="172">
        <v>0</v>
      </c>
      <c r="I139" s="219">
        <v>2.1155888000000003</v>
      </c>
      <c r="J139" s="173">
        <v>0.05</v>
      </c>
      <c r="K139" s="250">
        <v>2.0098093600000002</v>
      </c>
      <c r="L139" s="255"/>
      <c r="M139" s="257">
        <f t="shared" si="4"/>
        <v>0</v>
      </c>
      <c r="N139" s="258">
        <f t="shared" ref="N139:N202" si="5">M139*K139</f>
        <v>0</v>
      </c>
    </row>
    <row r="140" spans="1:14" ht="50.1" customHeight="1" thickBot="1" x14ac:dyDescent="0.3">
      <c r="A140" s="17"/>
      <c r="B140" s="156">
        <v>1040700</v>
      </c>
      <c r="C140" s="5" t="s">
        <v>107</v>
      </c>
      <c r="D140" s="180" t="s">
        <v>1080</v>
      </c>
      <c r="E140" s="79">
        <v>8411801218464</v>
      </c>
      <c r="F140" s="79">
        <v>18411801218461</v>
      </c>
      <c r="G140" s="183">
        <v>12</v>
      </c>
      <c r="H140" s="172">
        <v>0</v>
      </c>
      <c r="I140" s="219">
        <v>1.2715456000000001</v>
      </c>
      <c r="J140" s="173">
        <v>0.05</v>
      </c>
      <c r="K140" s="250">
        <v>1.20796832</v>
      </c>
      <c r="L140" s="255"/>
      <c r="M140" s="257">
        <f t="shared" si="4"/>
        <v>0</v>
      </c>
      <c r="N140" s="258">
        <f t="shared" si="5"/>
        <v>0</v>
      </c>
    </row>
    <row r="141" spans="1:14" ht="69.900000000000006" customHeight="1" thickBot="1" x14ac:dyDescent="0.3">
      <c r="A141" s="19"/>
      <c r="B141" s="190">
        <v>1152001</v>
      </c>
      <c r="C141" s="241" t="s">
        <v>108</v>
      </c>
      <c r="D141" s="180" t="s">
        <v>1080</v>
      </c>
      <c r="E141" s="239">
        <v>8411801209967</v>
      </c>
      <c r="F141" s="239">
        <v>18411801209964</v>
      </c>
      <c r="G141" s="183">
        <v>8</v>
      </c>
      <c r="H141" s="238" t="s">
        <v>957</v>
      </c>
      <c r="I141" s="219">
        <v>4.0289999999999999</v>
      </c>
      <c r="J141" s="173">
        <v>0.05</v>
      </c>
      <c r="K141" s="250">
        <v>3.82755</v>
      </c>
      <c r="L141" s="255"/>
      <c r="M141" s="257">
        <f t="shared" si="4"/>
        <v>0</v>
      </c>
      <c r="N141" s="258">
        <f t="shared" si="5"/>
        <v>0</v>
      </c>
    </row>
    <row r="142" spans="1:14" ht="69.900000000000006" customHeight="1" thickBot="1" x14ac:dyDescent="0.3">
      <c r="A142" s="21"/>
      <c r="B142" s="190">
        <v>1152101</v>
      </c>
      <c r="C142" s="241" t="s">
        <v>109</v>
      </c>
      <c r="D142" s="180" t="s">
        <v>1080</v>
      </c>
      <c r="E142" s="239">
        <v>8411801209974</v>
      </c>
      <c r="F142" s="239">
        <v>18411801209971</v>
      </c>
      <c r="G142" s="183">
        <v>3</v>
      </c>
      <c r="H142" s="238" t="s">
        <v>957</v>
      </c>
      <c r="I142" s="219">
        <v>5.7164999999999999</v>
      </c>
      <c r="J142" s="173">
        <v>0.05</v>
      </c>
      <c r="K142" s="250">
        <v>5.4306749999999999</v>
      </c>
      <c r="L142" s="255"/>
      <c r="M142" s="257">
        <f t="shared" si="4"/>
        <v>0</v>
      </c>
      <c r="N142" s="258">
        <f t="shared" si="5"/>
        <v>0</v>
      </c>
    </row>
    <row r="143" spans="1:14" ht="69.900000000000006" customHeight="1" thickBot="1" x14ac:dyDescent="0.3">
      <c r="A143" s="21"/>
      <c r="B143" s="190">
        <v>1152401</v>
      </c>
      <c r="C143" s="241" t="s">
        <v>110</v>
      </c>
      <c r="D143" s="180" t="s">
        <v>1080</v>
      </c>
      <c r="E143" s="239">
        <v>8411801210000</v>
      </c>
      <c r="F143" s="239">
        <v>18411801210007</v>
      </c>
      <c r="G143" s="183">
        <v>5</v>
      </c>
      <c r="H143" s="238" t="s">
        <v>957</v>
      </c>
      <c r="I143" s="219">
        <v>13.5754</v>
      </c>
      <c r="J143" s="173">
        <v>0.05</v>
      </c>
      <c r="K143" s="250">
        <v>12.89663</v>
      </c>
      <c r="L143" s="255"/>
      <c r="M143" s="257">
        <f t="shared" si="4"/>
        <v>0</v>
      </c>
      <c r="N143" s="258">
        <f t="shared" si="5"/>
        <v>0</v>
      </c>
    </row>
    <row r="144" spans="1:14" ht="69.900000000000006" customHeight="1" x14ac:dyDescent="0.25">
      <c r="A144" s="6"/>
      <c r="B144" s="190">
        <v>1151207</v>
      </c>
      <c r="C144" s="241" t="s">
        <v>377</v>
      </c>
      <c r="D144" s="180" t="s">
        <v>1080</v>
      </c>
      <c r="E144" s="239">
        <v>8411801151273</v>
      </c>
      <c r="F144" s="239">
        <v>18411801151270</v>
      </c>
      <c r="G144" s="183">
        <v>8</v>
      </c>
      <c r="H144" s="238" t="s">
        <v>957</v>
      </c>
      <c r="I144" s="219">
        <v>9.1919339999999998</v>
      </c>
      <c r="J144" s="173">
        <v>0.05</v>
      </c>
      <c r="K144" s="250">
        <v>8.7323372999999993</v>
      </c>
      <c r="L144" s="255"/>
      <c r="M144" s="257">
        <f t="shared" si="4"/>
        <v>0</v>
      </c>
      <c r="N144" s="258">
        <f t="shared" si="5"/>
        <v>0</v>
      </c>
    </row>
    <row r="145" spans="1:14" ht="69.900000000000006" customHeight="1" thickBot="1" x14ac:dyDescent="0.3">
      <c r="A145" s="21"/>
      <c r="B145" s="190">
        <v>1151222</v>
      </c>
      <c r="C145" s="241" t="s">
        <v>111</v>
      </c>
      <c r="D145" s="180" t="s">
        <v>1080</v>
      </c>
      <c r="E145" s="239">
        <v>8411801218891</v>
      </c>
      <c r="F145" s="239">
        <v>18411801218898</v>
      </c>
      <c r="G145" s="183">
        <v>8</v>
      </c>
      <c r="H145" s="238" t="s">
        <v>957</v>
      </c>
      <c r="I145" s="219">
        <v>9.1919339999999998</v>
      </c>
      <c r="J145" s="173">
        <v>0.05</v>
      </c>
      <c r="K145" s="250">
        <v>8.7323372999999993</v>
      </c>
      <c r="L145" s="255"/>
      <c r="M145" s="257">
        <f t="shared" si="4"/>
        <v>0</v>
      </c>
      <c r="N145" s="258">
        <f t="shared" si="5"/>
        <v>0</v>
      </c>
    </row>
    <row r="146" spans="1:14" ht="69.900000000000006" customHeight="1" thickBot="1" x14ac:dyDescent="0.3">
      <c r="A146" s="21"/>
      <c r="B146" s="190">
        <v>1150319</v>
      </c>
      <c r="C146" s="241" t="s">
        <v>112</v>
      </c>
      <c r="D146" s="180" t="s">
        <v>1080</v>
      </c>
      <c r="E146" s="239">
        <v>8411801207963</v>
      </c>
      <c r="F146" s="239">
        <v>18411801207960</v>
      </c>
      <c r="G146" s="183">
        <v>5</v>
      </c>
      <c r="H146" s="238" t="s">
        <v>957</v>
      </c>
      <c r="I146" s="219">
        <v>15.187800000000001</v>
      </c>
      <c r="J146" s="173">
        <v>0.05</v>
      </c>
      <c r="K146" s="250">
        <v>14.428410000000001</v>
      </c>
      <c r="L146" s="255"/>
      <c r="M146" s="257">
        <f t="shared" si="4"/>
        <v>0</v>
      </c>
      <c r="N146" s="258">
        <f t="shared" si="5"/>
        <v>0</v>
      </c>
    </row>
    <row r="147" spans="1:14" ht="69.900000000000006" customHeight="1" x14ac:dyDescent="0.25">
      <c r="A147" s="6"/>
      <c r="B147" s="190">
        <v>1151213</v>
      </c>
      <c r="C147" s="241" t="s">
        <v>113</v>
      </c>
      <c r="D147" s="180" t="s">
        <v>1080</v>
      </c>
      <c r="E147" s="239">
        <v>8411801206805</v>
      </c>
      <c r="F147" s="239">
        <v>18411801206802</v>
      </c>
      <c r="G147" s="183">
        <v>8</v>
      </c>
      <c r="H147" s="238" t="s">
        <v>957</v>
      </c>
      <c r="I147" s="219">
        <v>8.7210000000000001</v>
      </c>
      <c r="J147" s="173">
        <v>0.05</v>
      </c>
      <c r="K147" s="250">
        <v>8.2849500000000003</v>
      </c>
      <c r="L147" s="255"/>
      <c r="M147" s="257">
        <f t="shared" si="4"/>
        <v>0</v>
      </c>
      <c r="N147" s="258">
        <f t="shared" si="5"/>
        <v>0</v>
      </c>
    </row>
    <row r="148" spans="1:14" ht="69.900000000000006" customHeight="1" x14ac:dyDescent="0.3">
      <c r="A148" s="22"/>
      <c r="B148" s="190">
        <v>1151214</v>
      </c>
      <c r="C148" s="241" t="s">
        <v>114</v>
      </c>
      <c r="D148" s="180" t="s">
        <v>1080</v>
      </c>
      <c r="E148" s="239">
        <v>8411801206546</v>
      </c>
      <c r="F148" s="239">
        <v>18411801206543</v>
      </c>
      <c r="G148" s="183">
        <v>8</v>
      </c>
      <c r="H148" s="238" t="s">
        <v>957</v>
      </c>
      <c r="I148" s="219">
        <v>8.7210000000000001</v>
      </c>
      <c r="J148" s="173">
        <v>0.05</v>
      </c>
      <c r="K148" s="250">
        <v>8.2849500000000003</v>
      </c>
      <c r="L148" s="255"/>
      <c r="M148" s="257">
        <f t="shared" si="4"/>
        <v>0</v>
      </c>
      <c r="N148" s="258">
        <f t="shared" si="5"/>
        <v>0</v>
      </c>
    </row>
    <row r="149" spans="1:14" ht="69.900000000000006" customHeight="1" x14ac:dyDescent="0.25">
      <c r="A149" s="6"/>
      <c r="B149" s="156">
        <v>1150209</v>
      </c>
      <c r="C149" s="5" t="s">
        <v>115</v>
      </c>
      <c r="D149" s="180" t="s">
        <v>1080</v>
      </c>
      <c r="E149" s="79">
        <v>8411801150290</v>
      </c>
      <c r="F149" s="79">
        <v>18411801150297</v>
      </c>
      <c r="G149" s="183">
        <v>8</v>
      </c>
      <c r="H149" s="172">
        <v>0</v>
      </c>
      <c r="I149" s="219">
        <v>4.9561188000000005</v>
      </c>
      <c r="J149" s="173">
        <v>0.05</v>
      </c>
      <c r="K149" s="250">
        <v>4.7083128600000004</v>
      </c>
      <c r="L149" s="255"/>
      <c r="M149" s="257">
        <f t="shared" si="4"/>
        <v>0</v>
      </c>
      <c r="N149" s="258">
        <f t="shared" si="5"/>
        <v>0</v>
      </c>
    </row>
    <row r="150" spans="1:14" ht="69.900000000000006" customHeight="1" thickBot="1" x14ac:dyDescent="0.3">
      <c r="A150" s="21"/>
      <c r="B150" s="192">
        <v>1150110</v>
      </c>
      <c r="C150" s="193" t="s">
        <v>698</v>
      </c>
      <c r="D150" s="180" t="s">
        <v>1080</v>
      </c>
      <c r="E150" s="79">
        <v>8411801228074</v>
      </c>
      <c r="F150" s="79">
        <v>18411801228071</v>
      </c>
      <c r="G150" s="185">
        <v>3</v>
      </c>
      <c r="H150" s="172">
        <v>0</v>
      </c>
      <c r="I150" s="219">
        <v>7.1277804000000007</v>
      </c>
      <c r="J150" s="173">
        <v>0.05</v>
      </c>
      <c r="K150" s="250">
        <v>6.7713913800000007</v>
      </c>
      <c r="L150" s="255"/>
      <c r="M150" s="257">
        <f t="shared" si="4"/>
        <v>0</v>
      </c>
      <c r="N150" s="258">
        <f t="shared" si="5"/>
        <v>0</v>
      </c>
    </row>
    <row r="151" spans="1:14" ht="69.900000000000006" customHeight="1" x14ac:dyDescent="0.25">
      <c r="A151" s="162"/>
      <c r="B151" s="192">
        <v>1157302</v>
      </c>
      <c r="C151" s="193" t="s">
        <v>988</v>
      </c>
      <c r="D151" s="180" t="s">
        <v>1080</v>
      </c>
      <c r="E151" s="79">
        <v>8411801237472</v>
      </c>
      <c r="F151" s="79">
        <v>18411801237479</v>
      </c>
      <c r="G151" s="185">
        <v>4</v>
      </c>
      <c r="H151" s="172"/>
      <c r="I151" s="219">
        <v>13.175000000000001</v>
      </c>
      <c r="J151" s="173">
        <v>0.05</v>
      </c>
      <c r="K151" s="250">
        <v>12.516250000000001</v>
      </c>
      <c r="L151" s="255"/>
      <c r="M151" s="257">
        <f t="shared" si="4"/>
        <v>0</v>
      </c>
      <c r="N151" s="258">
        <f t="shared" si="5"/>
        <v>0</v>
      </c>
    </row>
    <row r="152" spans="1:14" ht="69.900000000000006" customHeight="1" thickBot="1" x14ac:dyDescent="0.3">
      <c r="A152" s="21"/>
      <c r="B152" s="192">
        <v>1157318</v>
      </c>
      <c r="C152" s="193" t="s">
        <v>989</v>
      </c>
      <c r="D152" s="180" t="s">
        <v>1080</v>
      </c>
      <c r="E152" s="79">
        <v>8411801237465</v>
      </c>
      <c r="F152" s="79">
        <v>18411801237462</v>
      </c>
      <c r="G152" s="185">
        <v>4</v>
      </c>
      <c r="H152" s="172"/>
      <c r="I152" s="219">
        <v>13.175000000000001</v>
      </c>
      <c r="J152" s="173">
        <v>0.05</v>
      </c>
      <c r="K152" s="250">
        <v>12.516250000000001</v>
      </c>
      <c r="L152" s="255"/>
      <c r="M152" s="257">
        <f t="shared" si="4"/>
        <v>0</v>
      </c>
      <c r="N152" s="258">
        <f t="shared" si="5"/>
        <v>0</v>
      </c>
    </row>
    <row r="153" spans="1:14" ht="69.900000000000006" customHeight="1" x14ac:dyDescent="0.25">
      <c r="A153" s="162"/>
      <c r="B153" s="192">
        <v>1157402</v>
      </c>
      <c r="C153" s="193" t="s">
        <v>990</v>
      </c>
      <c r="D153" s="180" t="s">
        <v>1080</v>
      </c>
      <c r="E153" s="79">
        <v>8411801237755</v>
      </c>
      <c r="F153" s="79">
        <v>18411801237752</v>
      </c>
      <c r="G153" s="185">
        <v>6</v>
      </c>
      <c r="H153" s="172"/>
      <c r="I153" s="219">
        <v>8.7798200000000008</v>
      </c>
      <c r="J153" s="173">
        <v>0.05</v>
      </c>
      <c r="K153" s="250">
        <v>8.3408290000000012</v>
      </c>
      <c r="L153" s="255"/>
      <c r="M153" s="257">
        <f t="shared" si="4"/>
        <v>0</v>
      </c>
      <c r="N153" s="258">
        <f t="shared" si="5"/>
        <v>0</v>
      </c>
    </row>
    <row r="154" spans="1:14" ht="69.900000000000006" customHeight="1" thickBot="1" x14ac:dyDescent="0.3">
      <c r="A154" s="21"/>
      <c r="B154" s="192">
        <v>1157418</v>
      </c>
      <c r="C154" s="193" t="s">
        <v>991</v>
      </c>
      <c r="D154" s="180" t="s">
        <v>1080</v>
      </c>
      <c r="E154" s="79">
        <v>8411801237748</v>
      </c>
      <c r="F154" s="79">
        <v>18411801237745</v>
      </c>
      <c r="G154" s="185">
        <v>6</v>
      </c>
      <c r="H154" s="172"/>
      <c r="I154" s="219">
        <v>8.7798200000000008</v>
      </c>
      <c r="J154" s="173">
        <v>0.05</v>
      </c>
      <c r="K154" s="250">
        <v>8.3408290000000012</v>
      </c>
      <c r="L154" s="255"/>
      <c r="M154" s="257">
        <f t="shared" si="4"/>
        <v>0</v>
      </c>
      <c r="N154" s="258">
        <f t="shared" si="5"/>
        <v>0</v>
      </c>
    </row>
    <row r="155" spans="1:14" ht="69.900000000000006" customHeight="1" x14ac:dyDescent="0.25">
      <c r="A155" s="6"/>
      <c r="B155" s="192">
        <v>1157502</v>
      </c>
      <c r="C155" s="193" t="s">
        <v>992</v>
      </c>
      <c r="D155" s="180" t="s">
        <v>1080</v>
      </c>
      <c r="E155" s="79">
        <v>8411801237762</v>
      </c>
      <c r="F155" s="79">
        <v>18411801237769</v>
      </c>
      <c r="G155" s="185">
        <v>6</v>
      </c>
      <c r="H155" s="172"/>
      <c r="I155" s="219">
        <v>5.7970000000000006</v>
      </c>
      <c r="J155" s="173">
        <v>0.05</v>
      </c>
      <c r="K155" s="250">
        <v>5.5071500000000002</v>
      </c>
      <c r="L155" s="255"/>
      <c r="M155" s="257">
        <f t="shared" si="4"/>
        <v>0</v>
      </c>
      <c r="N155" s="258">
        <f t="shared" si="5"/>
        <v>0</v>
      </c>
    </row>
    <row r="156" spans="1:14" ht="69.900000000000006" customHeight="1" thickBot="1" x14ac:dyDescent="0.3">
      <c r="A156" s="21"/>
      <c r="B156" s="192">
        <v>1157518</v>
      </c>
      <c r="C156" s="193" t="s">
        <v>993</v>
      </c>
      <c r="D156" s="180" t="s">
        <v>1080</v>
      </c>
      <c r="E156" s="79">
        <v>8411801237779</v>
      </c>
      <c r="F156" s="79">
        <v>18411801237776</v>
      </c>
      <c r="G156" s="185">
        <v>6</v>
      </c>
      <c r="H156" s="172"/>
      <c r="I156" s="219">
        <v>5.7970000000000006</v>
      </c>
      <c r="J156" s="173">
        <v>0.05</v>
      </c>
      <c r="K156" s="250">
        <v>5.5071500000000002</v>
      </c>
      <c r="L156" s="255"/>
      <c r="M156" s="257">
        <f t="shared" si="4"/>
        <v>0</v>
      </c>
      <c r="N156" s="258">
        <f t="shared" si="5"/>
        <v>0</v>
      </c>
    </row>
    <row r="157" spans="1:14" ht="69.900000000000006" customHeight="1" x14ac:dyDescent="0.25">
      <c r="A157" s="6"/>
      <c r="B157" s="192">
        <v>1157602</v>
      </c>
      <c r="C157" s="193" t="s">
        <v>994</v>
      </c>
      <c r="D157" s="180" t="s">
        <v>1080</v>
      </c>
      <c r="E157" s="79">
        <v>8411801237786</v>
      </c>
      <c r="F157" s="79">
        <v>18411801237783</v>
      </c>
      <c r="G157" s="185">
        <v>6</v>
      </c>
      <c r="H157" s="172"/>
      <c r="I157" s="219">
        <v>4.3951799999999999</v>
      </c>
      <c r="J157" s="173">
        <v>0.05</v>
      </c>
      <c r="K157" s="250">
        <v>4.175421</v>
      </c>
      <c r="L157" s="255"/>
      <c r="M157" s="257">
        <f t="shared" si="4"/>
        <v>0</v>
      </c>
      <c r="N157" s="258">
        <f t="shared" si="5"/>
        <v>0</v>
      </c>
    </row>
    <row r="158" spans="1:14" ht="69.900000000000006" customHeight="1" thickBot="1" x14ac:dyDescent="0.3">
      <c r="A158" s="21"/>
      <c r="B158" s="192">
        <v>1157618</v>
      </c>
      <c r="C158" s="193" t="s">
        <v>995</v>
      </c>
      <c r="D158" s="180" t="s">
        <v>1080</v>
      </c>
      <c r="E158" s="79">
        <v>8411801237793</v>
      </c>
      <c r="F158" s="79">
        <v>18411801237790</v>
      </c>
      <c r="G158" s="185">
        <v>6</v>
      </c>
      <c r="H158" s="172"/>
      <c r="I158" s="219">
        <v>4.3951799999999999</v>
      </c>
      <c r="J158" s="173">
        <v>0.05</v>
      </c>
      <c r="K158" s="250">
        <v>4.175421</v>
      </c>
      <c r="L158" s="255"/>
      <c r="M158" s="257">
        <f t="shared" si="4"/>
        <v>0</v>
      </c>
      <c r="N158" s="258">
        <f t="shared" si="5"/>
        <v>0</v>
      </c>
    </row>
    <row r="159" spans="1:14" ht="69.900000000000006" customHeight="1" thickBot="1" x14ac:dyDescent="0.3">
      <c r="A159" s="21"/>
      <c r="B159" s="192">
        <v>1157701</v>
      </c>
      <c r="C159" s="193" t="s">
        <v>996</v>
      </c>
      <c r="D159" s="180" t="s">
        <v>1080</v>
      </c>
      <c r="E159" s="79">
        <v>8411801237380</v>
      </c>
      <c r="F159" s="79">
        <v>18411801237387</v>
      </c>
      <c r="G159" s="185">
        <v>6</v>
      </c>
      <c r="H159" s="172"/>
      <c r="I159" s="219">
        <v>1.7496400000000001</v>
      </c>
      <c r="J159" s="173">
        <v>0.05</v>
      </c>
      <c r="K159" s="250">
        <v>1.662158</v>
      </c>
      <c r="L159" s="255"/>
      <c r="M159" s="257">
        <f t="shared" si="4"/>
        <v>0</v>
      </c>
      <c r="N159" s="258">
        <f t="shared" si="5"/>
        <v>0</v>
      </c>
    </row>
    <row r="160" spans="1:14" ht="69.900000000000006" customHeight="1" thickBot="1" x14ac:dyDescent="0.3">
      <c r="A160" s="21"/>
      <c r="B160" s="192">
        <v>1157801</v>
      </c>
      <c r="C160" s="193" t="s">
        <v>997</v>
      </c>
      <c r="D160" s="180" t="s">
        <v>1080</v>
      </c>
      <c r="E160" s="79">
        <v>8411801237397</v>
      </c>
      <c r="F160" s="79">
        <v>18411801237394</v>
      </c>
      <c r="G160" s="185">
        <v>6</v>
      </c>
      <c r="H160" s="172"/>
      <c r="I160" s="219">
        <v>1.7496400000000001</v>
      </c>
      <c r="J160" s="173">
        <v>0.05</v>
      </c>
      <c r="K160" s="250">
        <v>1.662158</v>
      </c>
      <c r="L160" s="255"/>
      <c r="M160" s="257">
        <f t="shared" si="4"/>
        <v>0</v>
      </c>
      <c r="N160" s="258">
        <f t="shared" si="5"/>
        <v>0</v>
      </c>
    </row>
    <row r="161" spans="1:14" ht="69.900000000000006" customHeight="1" x14ac:dyDescent="0.25">
      <c r="A161" s="6"/>
      <c r="B161" s="192">
        <v>1157902</v>
      </c>
      <c r="C161" s="193" t="s">
        <v>998</v>
      </c>
      <c r="D161" s="180" t="s">
        <v>1080</v>
      </c>
      <c r="E161" s="79">
        <v>8411801237809</v>
      </c>
      <c r="F161" s="79">
        <v>18411801237806</v>
      </c>
      <c r="G161" s="185">
        <v>1</v>
      </c>
      <c r="H161" s="172"/>
      <c r="I161" s="219">
        <v>37.549999999999997</v>
      </c>
      <c r="J161" s="173">
        <v>0.05</v>
      </c>
      <c r="K161" s="250">
        <v>35.672499999999999</v>
      </c>
      <c r="L161" s="255"/>
      <c r="M161" s="257">
        <f t="shared" si="4"/>
        <v>0</v>
      </c>
      <c r="N161" s="258">
        <f t="shared" si="5"/>
        <v>0</v>
      </c>
    </row>
    <row r="162" spans="1:14" ht="69.900000000000006" customHeight="1" thickBot="1" x14ac:dyDescent="0.3">
      <c r="A162" s="21"/>
      <c r="B162" s="192">
        <v>1157918</v>
      </c>
      <c r="C162" s="193" t="s">
        <v>999</v>
      </c>
      <c r="D162" s="180" t="s">
        <v>1080</v>
      </c>
      <c r="E162" s="79">
        <v>8411801237816</v>
      </c>
      <c r="F162" s="79">
        <v>18411801237813</v>
      </c>
      <c r="G162" s="185">
        <v>1</v>
      </c>
      <c r="H162" s="172"/>
      <c r="I162" s="219">
        <v>37.549999999999997</v>
      </c>
      <c r="J162" s="173">
        <v>0.05</v>
      </c>
      <c r="K162" s="250">
        <v>35.672499999999999</v>
      </c>
      <c r="L162" s="255"/>
      <c r="M162" s="257">
        <f t="shared" si="4"/>
        <v>0</v>
      </c>
      <c r="N162" s="258">
        <f t="shared" si="5"/>
        <v>0</v>
      </c>
    </row>
    <row r="163" spans="1:14" ht="69.900000000000006" customHeight="1" x14ac:dyDescent="0.25">
      <c r="A163" s="6"/>
      <c r="B163" s="192">
        <v>1158002</v>
      </c>
      <c r="C163" s="193" t="s">
        <v>1000</v>
      </c>
      <c r="D163" s="180" t="s">
        <v>1080</v>
      </c>
      <c r="E163" s="79">
        <v>8411801237823</v>
      </c>
      <c r="F163" s="79">
        <v>18411801237820</v>
      </c>
      <c r="G163" s="185">
        <v>1</v>
      </c>
      <c r="H163" s="172"/>
      <c r="I163" s="219">
        <v>25.03</v>
      </c>
      <c r="J163" s="173">
        <v>0.05</v>
      </c>
      <c r="K163" s="250">
        <v>23.778500000000001</v>
      </c>
      <c r="L163" s="255"/>
      <c r="M163" s="257">
        <f t="shared" si="4"/>
        <v>0</v>
      </c>
      <c r="N163" s="258">
        <f t="shared" si="5"/>
        <v>0</v>
      </c>
    </row>
    <row r="164" spans="1:14" ht="69.900000000000006" customHeight="1" thickBot="1" x14ac:dyDescent="0.3">
      <c r="A164" s="21"/>
      <c r="B164" s="192">
        <v>1158018</v>
      </c>
      <c r="C164" s="193" t="s">
        <v>1001</v>
      </c>
      <c r="D164" s="180" t="s">
        <v>1080</v>
      </c>
      <c r="E164" s="79">
        <v>8411801237830</v>
      </c>
      <c r="F164" s="79">
        <v>18411801237837</v>
      </c>
      <c r="G164" s="185">
        <v>1</v>
      </c>
      <c r="H164" s="172"/>
      <c r="I164" s="219">
        <v>25.03</v>
      </c>
      <c r="J164" s="173">
        <v>0.05</v>
      </c>
      <c r="K164" s="250">
        <v>23.778500000000001</v>
      </c>
      <c r="L164" s="255"/>
      <c r="M164" s="257">
        <f t="shared" si="4"/>
        <v>0</v>
      </c>
      <c r="N164" s="258">
        <f t="shared" si="5"/>
        <v>0</v>
      </c>
    </row>
    <row r="165" spans="1:14" ht="69.900000000000006" customHeight="1" x14ac:dyDescent="0.25">
      <c r="A165" s="6"/>
      <c r="B165" s="192">
        <v>1158102</v>
      </c>
      <c r="C165" s="193" t="s">
        <v>1002</v>
      </c>
      <c r="D165" s="180" t="s">
        <v>1080</v>
      </c>
      <c r="E165" s="79">
        <v>8411801237847</v>
      </c>
      <c r="F165" s="79">
        <v>18411801237844</v>
      </c>
      <c r="G165" s="185">
        <v>1</v>
      </c>
      <c r="H165" s="172"/>
      <c r="I165" s="219">
        <v>16.53</v>
      </c>
      <c r="J165" s="173">
        <v>0.05</v>
      </c>
      <c r="K165" s="250">
        <v>15.703500000000002</v>
      </c>
      <c r="L165" s="255"/>
      <c r="M165" s="257">
        <f t="shared" si="4"/>
        <v>0</v>
      </c>
      <c r="N165" s="258">
        <f t="shared" si="5"/>
        <v>0</v>
      </c>
    </row>
    <row r="166" spans="1:14" ht="69.900000000000006" customHeight="1" thickBot="1" x14ac:dyDescent="0.3">
      <c r="A166" s="21"/>
      <c r="B166" s="192">
        <v>1158118</v>
      </c>
      <c r="C166" s="193" t="s">
        <v>1003</v>
      </c>
      <c r="D166" s="180" t="s">
        <v>1080</v>
      </c>
      <c r="E166" s="79">
        <v>8411801237854</v>
      </c>
      <c r="F166" s="79">
        <v>18411801237851</v>
      </c>
      <c r="G166" s="185">
        <v>1</v>
      </c>
      <c r="H166" s="172"/>
      <c r="I166" s="219">
        <v>16.53</v>
      </c>
      <c r="J166" s="173">
        <v>0.05</v>
      </c>
      <c r="K166" s="250">
        <v>15.703500000000002</v>
      </c>
      <c r="L166" s="255"/>
      <c r="M166" s="257">
        <f t="shared" si="4"/>
        <v>0</v>
      </c>
      <c r="N166" s="258">
        <f t="shared" si="5"/>
        <v>0</v>
      </c>
    </row>
    <row r="167" spans="1:14" ht="69.900000000000006" customHeight="1" x14ac:dyDescent="0.25">
      <c r="A167" s="6"/>
      <c r="B167" s="192">
        <v>1158202</v>
      </c>
      <c r="C167" s="193" t="s">
        <v>1004</v>
      </c>
      <c r="D167" s="180" t="s">
        <v>1080</v>
      </c>
      <c r="E167" s="79">
        <v>8411801237861</v>
      </c>
      <c r="F167" s="79">
        <v>18411801237868</v>
      </c>
      <c r="G167" s="185">
        <v>1</v>
      </c>
      <c r="H167" s="172"/>
      <c r="I167" s="219">
        <v>12.52</v>
      </c>
      <c r="J167" s="173">
        <v>0.05</v>
      </c>
      <c r="K167" s="250">
        <v>11.894</v>
      </c>
      <c r="L167" s="255"/>
      <c r="M167" s="257">
        <f t="shared" si="4"/>
        <v>0</v>
      </c>
      <c r="N167" s="258">
        <f t="shared" si="5"/>
        <v>0</v>
      </c>
    </row>
    <row r="168" spans="1:14" ht="69.900000000000006" customHeight="1" thickBot="1" x14ac:dyDescent="0.3">
      <c r="A168" s="21"/>
      <c r="B168" s="192">
        <v>1158218</v>
      </c>
      <c r="C168" s="193" t="s">
        <v>1005</v>
      </c>
      <c r="D168" s="180" t="s">
        <v>1080</v>
      </c>
      <c r="E168" s="79">
        <v>8411801237878</v>
      </c>
      <c r="F168" s="79">
        <v>18411801237875</v>
      </c>
      <c r="G168" s="185">
        <v>1</v>
      </c>
      <c r="H168" s="172"/>
      <c r="I168" s="219">
        <v>12.52</v>
      </c>
      <c r="J168" s="173">
        <v>0.05</v>
      </c>
      <c r="K168" s="250">
        <v>11.894</v>
      </c>
      <c r="L168" s="255"/>
      <c r="M168" s="257">
        <f t="shared" si="4"/>
        <v>0</v>
      </c>
      <c r="N168" s="258">
        <f t="shared" si="5"/>
        <v>0</v>
      </c>
    </row>
    <row r="169" spans="1:14" ht="69.900000000000006" customHeight="1" x14ac:dyDescent="0.25">
      <c r="A169" s="6"/>
      <c r="B169" s="192">
        <v>1158302</v>
      </c>
      <c r="C169" s="193" t="s">
        <v>1006</v>
      </c>
      <c r="D169" s="180" t="s">
        <v>1080</v>
      </c>
      <c r="E169" s="79">
        <v>8411801237885</v>
      </c>
      <c r="F169" s="79">
        <v>18411801237882</v>
      </c>
      <c r="G169" s="185">
        <v>1</v>
      </c>
      <c r="H169" s="172"/>
      <c r="I169" s="219">
        <v>29.21</v>
      </c>
      <c r="J169" s="173">
        <v>0.05</v>
      </c>
      <c r="K169" s="250">
        <v>27.749500000000001</v>
      </c>
      <c r="L169" s="255"/>
      <c r="M169" s="257">
        <f t="shared" si="4"/>
        <v>0</v>
      </c>
      <c r="N169" s="258">
        <f t="shared" si="5"/>
        <v>0</v>
      </c>
    </row>
    <row r="170" spans="1:14" ht="69.900000000000006" customHeight="1" thickBot="1" x14ac:dyDescent="0.3">
      <c r="A170" s="21"/>
      <c r="B170" s="192">
        <v>1158318</v>
      </c>
      <c r="C170" s="193" t="s">
        <v>1007</v>
      </c>
      <c r="D170" s="180" t="s">
        <v>1080</v>
      </c>
      <c r="E170" s="79">
        <v>8411801237892</v>
      </c>
      <c r="F170" s="79">
        <v>18411801237899</v>
      </c>
      <c r="G170" s="185">
        <v>1</v>
      </c>
      <c r="H170" s="172"/>
      <c r="I170" s="219">
        <v>29.21</v>
      </c>
      <c r="J170" s="173">
        <v>0.05</v>
      </c>
      <c r="K170" s="250">
        <v>27.749500000000001</v>
      </c>
      <c r="L170" s="255"/>
      <c r="M170" s="257">
        <f t="shared" si="4"/>
        <v>0</v>
      </c>
      <c r="N170" s="258">
        <f t="shared" si="5"/>
        <v>0</v>
      </c>
    </row>
    <row r="171" spans="1:14" ht="69.900000000000006" customHeight="1" x14ac:dyDescent="0.25">
      <c r="A171" s="6"/>
      <c r="B171" s="192">
        <v>1158402</v>
      </c>
      <c r="C171" s="193" t="s">
        <v>1008</v>
      </c>
      <c r="D171" s="180" t="s">
        <v>1080</v>
      </c>
      <c r="E171" s="79">
        <v>8411801237908</v>
      </c>
      <c r="F171" s="79">
        <v>18411801237905</v>
      </c>
      <c r="G171" s="185">
        <v>1</v>
      </c>
      <c r="H171" s="172"/>
      <c r="I171" s="219">
        <v>13.85</v>
      </c>
      <c r="J171" s="173">
        <v>0.05</v>
      </c>
      <c r="K171" s="250">
        <v>13.157499999999999</v>
      </c>
      <c r="L171" s="255"/>
      <c r="M171" s="257">
        <f t="shared" si="4"/>
        <v>0</v>
      </c>
      <c r="N171" s="258">
        <f t="shared" si="5"/>
        <v>0</v>
      </c>
    </row>
    <row r="172" spans="1:14" ht="69.900000000000006" customHeight="1" thickBot="1" x14ac:dyDescent="0.3">
      <c r="A172" s="21"/>
      <c r="B172" s="192">
        <v>1158418</v>
      </c>
      <c r="C172" s="193" t="s">
        <v>1009</v>
      </c>
      <c r="D172" s="180" t="s">
        <v>1080</v>
      </c>
      <c r="E172" s="79">
        <v>8411801237915</v>
      </c>
      <c r="F172" s="79">
        <v>18411801237912</v>
      </c>
      <c r="G172" s="185">
        <v>1</v>
      </c>
      <c r="H172" s="172"/>
      <c r="I172" s="219">
        <v>13.85</v>
      </c>
      <c r="J172" s="173">
        <v>0.05</v>
      </c>
      <c r="K172" s="250">
        <v>13.157499999999999</v>
      </c>
      <c r="L172" s="255"/>
      <c r="M172" s="257">
        <f t="shared" si="4"/>
        <v>0</v>
      </c>
      <c r="N172" s="258">
        <f t="shared" si="5"/>
        <v>0</v>
      </c>
    </row>
    <row r="173" spans="1:14" ht="67.5" customHeight="1" thickBot="1" x14ac:dyDescent="0.3">
      <c r="A173" s="21"/>
      <c r="B173" s="192">
        <v>1158501</v>
      </c>
      <c r="C173" s="193" t="s">
        <v>1010</v>
      </c>
      <c r="D173" s="180" t="s">
        <v>1080</v>
      </c>
      <c r="E173" s="79">
        <v>8411801240830</v>
      </c>
      <c r="F173" s="79">
        <v>18411801240837</v>
      </c>
      <c r="G173" s="185">
        <v>4</v>
      </c>
      <c r="H173" s="172"/>
      <c r="I173" s="219">
        <v>5.84</v>
      </c>
      <c r="J173" s="173">
        <v>0.05</v>
      </c>
      <c r="K173" s="250">
        <v>5.548</v>
      </c>
      <c r="L173" s="255"/>
      <c r="M173" s="257">
        <f t="shared" si="4"/>
        <v>0</v>
      </c>
      <c r="N173" s="258">
        <f t="shared" si="5"/>
        <v>0</v>
      </c>
    </row>
    <row r="174" spans="1:14" ht="69.900000000000006" customHeight="1" x14ac:dyDescent="0.25">
      <c r="A174" s="6"/>
      <c r="B174" s="192">
        <v>1158602</v>
      </c>
      <c r="C174" s="193" t="s">
        <v>1017</v>
      </c>
      <c r="D174" s="180" t="s">
        <v>1080</v>
      </c>
      <c r="E174" s="79">
        <v>8411801240953</v>
      </c>
      <c r="F174" s="79">
        <v>18411801240950</v>
      </c>
      <c r="G174" s="185">
        <v>6</v>
      </c>
      <c r="H174" s="172"/>
      <c r="I174" s="219">
        <v>17.93</v>
      </c>
      <c r="J174" s="173">
        <v>0.05</v>
      </c>
      <c r="K174" s="250">
        <v>17.0335</v>
      </c>
      <c r="L174" s="255"/>
      <c r="M174" s="257">
        <f t="shared" si="4"/>
        <v>0</v>
      </c>
      <c r="N174" s="258">
        <f t="shared" si="5"/>
        <v>0</v>
      </c>
    </row>
    <row r="175" spans="1:14" ht="69.900000000000006" customHeight="1" thickBot="1" x14ac:dyDescent="0.3">
      <c r="A175" s="21"/>
      <c r="B175" s="192">
        <v>1158618</v>
      </c>
      <c r="C175" s="193" t="s">
        <v>1018</v>
      </c>
      <c r="D175" s="180" t="s">
        <v>1080</v>
      </c>
      <c r="E175" s="79">
        <v>8411801240960</v>
      </c>
      <c r="F175" s="79">
        <v>18411801240967</v>
      </c>
      <c r="G175" s="185">
        <v>6</v>
      </c>
      <c r="H175" s="172"/>
      <c r="I175" s="219">
        <v>17.93</v>
      </c>
      <c r="J175" s="173">
        <v>0.05</v>
      </c>
      <c r="K175" s="250">
        <v>17.0335</v>
      </c>
      <c r="L175" s="255"/>
      <c r="M175" s="257">
        <f t="shared" si="4"/>
        <v>0</v>
      </c>
      <c r="N175" s="258">
        <f t="shared" si="5"/>
        <v>0</v>
      </c>
    </row>
    <row r="176" spans="1:14" ht="69.900000000000006" customHeight="1" x14ac:dyDescent="0.25">
      <c r="A176" s="6"/>
      <c r="B176" s="192">
        <v>1158702</v>
      </c>
      <c r="C176" s="193" t="s">
        <v>1015</v>
      </c>
      <c r="D176" s="180" t="s">
        <v>1080</v>
      </c>
      <c r="E176" s="79">
        <v>8411801240984</v>
      </c>
      <c r="F176" s="79">
        <v>18411801240981</v>
      </c>
      <c r="G176" s="185">
        <v>8</v>
      </c>
      <c r="H176" s="172"/>
      <c r="I176" s="219">
        <v>9.19</v>
      </c>
      <c r="J176" s="173">
        <v>0.05</v>
      </c>
      <c r="K176" s="250">
        <v>8.7304999999999993</v>
      </c>
      <c r="L176" s="255"/>
      <c r="M176" s="257">
        <f t="shared" si="4"/>
        <v>0</v>
      </c>
      <c r="N176" s="258">
        <f t="shared" si="5"/>
        <v>0</v>
      </c>
    </row>
    <row r="177" spans="1:14" ht="69.900000000000006" customHeight="1" thickBot="1" x14ac:dyDescent="0.3">
      <c r="A177" s="21"/>
      <c r="B177" s="192">
        <v>1158718</v>
      </c>
      <c r="C177" s="193" t="s">
        <v>1016</v>
      </c>
      <c r="D177" s="180" t="s">
        <v>1080</v>
      </c>
      <c r="E177" s="79">
        <v>8411801240991</v>
      </c>
      <c r="F177" s="79">
        <v>18411801240998</v>
      </c>
      <c r="G177" s="185">
        <v>8</v>
      </c>
      <c r="H177" s="172"/>
      <c r="I177" s="219">
        <v>9.19</v>
      </c>
      <c r="J177" s="173">
        <v>0.05</v>
      </c>
      <c r="K177" s="250">
        <v>8.7304999999999993</v>
      </c>
      <c r="L177" s="255"/>
      <c r="M177" s="257">
        <f t="shared" si="4"/>
        <v>0</v>
      </c>
      <c r="N177" s="258">
        <f t="shared" si="5"/>
        <v>0</v>
      </c>
    </row>
    <row r="178" spans="1:14" ht="69.900000000000006" customHeight="1" thickBot="1" x14ac:dyDescent="0.3">
      <c r="A178" s="21"/>
      <c r="B178" s="190">
        <v>1200002</v>
      </c>
      <c r="C178" s="241" t="s">
        <v>378</v>
      </c>
      <c r="D178" s="180" t="s">
        <v>1080</v>
      </c>
      <c r="E178" s="239">
        <v>8411801214862</v>
      </c>
      <c r="F178" s="239">
        <v>18411801214869</v>
      </c>
      <c r="G178" s="183">
        <v>1</v>
      </c>
      <c r="H178" s="238" t="s">
        <v>957</v>
      </c>
      <c r="I178" s="219">
        <v>25.903500000000005</v>
      </c>
      <c r="J178" s="173">
        <v>0.05</v>
      </c>
      <c r="K178" s="250">
        <v>24.608325000000004</v>
      </c>
      <c r="L178" s="255"/>
      <c r="M178" s="257">
        <f t="shared" si="4"/>
        <v>0</v>
      </c>
      <c r="N178" s="258">
        <f t="shared" si="5"/>
        <v>0</v>
      </c>
    </row>
    <row r="179" spans="1:14" ht="69.900000000000006" customHeight="1" x14ac:dyDescent="0.25">
      <c r="A179" s="23"/>
      <c r="B179" s="156">
        <v>1160000</v>
      </c>
      <c r="C179" s="5" t="s">
        <v>618</v>
      </c>
      <c r="D179" s="180" t="s">
        <v>1080</v>
      </c>
      <c r="E179" s="79">
        <v>8411801160008</v>
      </c>
      <c r="F179" s="79">
        <v>18411801160005</v>
      </c>
      <c r="G179" s="183">
        <v>8</v>
      </c>
      <c r="H179" s="172">
        <v>0</v>
      </c>
      <c r="I179" s="219">
        <v>1.018745808</v>
      </c>
      <c r="J179" s="173">
        <v>0.05</v>
      </c>
      <c r="K179" s="250">
        <v>0.96780851759999997</v>
      </c>
      <c r="L179" s="255"/>
      <c r="M179" s="257">
        <f t="shared" si="4"/>
        <v>0</v>
      </c>
      <c r="N179" s="258">
        <f t="shared" si="5"/>
        <v>0</v>
      </c>
    </row>
    <row r="180" spans="1:14" ht="69.900000000000006" customHeight="1" thickBot="1" x14ac:dyDescent="0.3">
      <c r="A180" s="19"/>
      <c r="B180" s="156">
        <v>1160001</v>
      </c>
      <c r="C180" s="5" t="s">
        <v>594</v>
      </c>
      <c r="D180" s="180" t="s">
        <v>1080</v>
      </c>
      <c r="E180" s="79">
        <v>8411801160015</v>
      </c>
      <c r="F180" s="79">
        <v>18411801160012</v>
      </c>
      <c r="G180" s="183">
        <v>8</v>
      </c>
      <c r="H180" s="172">
        <v>0</v>
      </c>
      <c r="I180" s="219">
        <v>1.018745808</v>
      </c>
      <c r="J180" s="173">
        <v>0.05</v>
      </c>
      <c r="K180" s="250">
        <v>0.96780851759999997</v>
      </c>
      <c r="L180" s="255"/>
      <c r="M180" s="257">
        <f t="shared" si="4"/>
        <v>0</v>
      </c>
      <c r="N180" s="258">
        <f t="shared" si="5"/>
        <v>0</v>
      </c>
    </row>
    <row r="181" spans="1:14" ht="69.900000000000006" customHeight="1" x14ac:dyDescent="0.25">
      <c r="A181" s="23"/>
      <c r="B181" s="156">
        <v>1160100</v>
      </c>
      <c r="C181" s="5" t="s">
        <v>595</v>
      </c>
      <c r="D181" s="180" t="s">
        <v>1080</v>
      </c>
      <c r="E181" s="79">
        <v>8411801160107</v>
      </c>
      <c r="F181" s="79">
        <v>18411801160104</v>
      </c>
      <c r="G181" s="183">
        <v>8</v>
      </c>
      <c r="H181" s="172">
        <v>0</v>
      </c>
      <c r="I181" s="219">
        <v>1.3177255560000001</v>
      </c>
      <c r="J181" s="173">
        <v>0.05</v>
      </c>
      <c r="K181" s="250">
        <v>1.2518392782000001</v>
      </c>
      <c r="L181" s="255"/>
      <c r="M181" s="257">
        <f t="shared" si="4"/>
        <v>0</v>
      </c>
      <c r="N181" s="258">
        <f t="shared" si="5"/>
        <v>0</v>
      </c>
    </row>
    <row r="182" spans="1:14" ht="69.900000000000006" customHeight="1" thickBot="1" x14ac:dyDescent="0.3">
      <c r="A182" s="19"/>
      <c r="B182" s="156">
        <v>1160101</v>
      </c>
      <c r="C182" s="5" t="s">
        <v>596</v>
      </c>
      <c r="D182" s="180" t="s">
        <v>1080</v>
      </c>
      <c r="E182" s="79">
        <v>8411801160114</v>
      </c>
      <c r="F182" s="79">
        <v>18411801160111</v>
      </c>
      <c r="G182" s="183">
        <v>8</v>
      </c>
      <c r="H182" s="172">
        <v>0</v>
      </c>
      <c r="I182" s="219">
        <v>1.3177255560000001</v>
      </c>
      <c r="J182" s="173">
        <v>0.05</v>
      </c>
      <c r="K182" s="250">
        <v>1.2518392782000001</v>
      </c>
      <c r="L182" s="255"/>
      <c r="M182" s="257">
        <f t="shared" si="4"/>
        <v>0</v>
      </c>
      <c r="N182" s="258">
        <f t="shared" si="5"/>
        <v>0</v>
      </c>
    </row>
    <row r="183" spans="1:14" ht="69.900000000000006" customHeight="1" x14ac:dyDescent="0.25">
      <c r="A183" s="23"/>
      <c r="B183" s="156">
        <v>1160200</v>
      </c>
      <c r="C183" s="5" t="s">
        <v>597</v>
      </c>
      <c r="D183" s="180" t="s">
        <v>1080</v>
      </c>
      <c r="E183" s="79">
        <v>8411801160206</v>
      </c>
      <c r="F183" s="79">
        <v>18411801160203</v>
      </c>
      <c r="G183" s="183">
        <v>12</v>
      </c>
      <c r="H183" s="172">
        <v>0</v>
      </c>
      <c r="I183" s="219">
        <v>1.018745808</v>
      </c>
      <c r="J183" s="173">
        <v>0.05</v>
      </c>
      <c r="K183" s="250">
        <v>0.96780851759999997</v>
      </c>
      <c r="L183" s="255"/>
      <c r="M183" s="257">
        <f t="shared" si="4"/>
        <v>0</v>
      </c>
      <c r="N183" s="258">
        <f t="shared" si="5"/>
        <v>0</v>
      </c>
    </row>
    <row r="184" spans="1:14" ht="69.900000000000006" customHeight="1" thickBot="1" x14ac:dyDescent="0.3">
      <c r="A184" s="19"/>
      <c r="B184" s="156">
        <v>1160201</v>
      </c>
      <c r="C184" s="5" t="s">
        <v>598</v>
      </c>
      <c r="D184" s="180" t="s">
        <v>1080</v>
      </c>
      <c r="E184" s="79">
        <v>8411801160213</v>
      </c>
      <c r="F184" s="79">
        <v>18411801160210</v>
      </c>
      <c r="G184" s="183">
        <v>12</v>
      </c>
      <c r="H184" s="172">
        <v>0</v>
      </c>
      <c r="I184" s="219">
        <v>1.018745808</v>
      </c>
      <c r="J184" s="173">
        <v>0.05</v>
      </c>
      <c r="K184" s="250">
        <v>0.96780851759999997</v>
      </c>
      <c r="L184" s="255"/>
      <c r="M184" s="257">
        <f t="shared" si="4"/>
        <v>0</v>
      </c>
      <c r="N184" s="258">
        <f t="shared" si="5"/>
        <v>0</v>
      </c>
    </row>
    <row r="185" spans="1:14" ht="69.900000000000006" customHeight="1" x14ac:dyDescent="0.25">
      <c r="A185" s="23"/>
      <c r="B185" s="156">
        <v>1160300</v>
      </c>
      <c r="C185" s="5" t="s">
        <v>599</v>
      </c>
      <c r="D185" s="180" t="s">
        <v>1080</v>
      </c>
      <c r="E185" s="79">
        <v>8411801160305</v>
      </c>
      <c r="F185" s="79">
        <v>18411801160302</v>
      </c>
      <c r="G185" s="183">
        <v>12</v>
      </c>
      <c r="H185" s="172">
        <v>0</v>
      </c>
      <c r="I185" s="219">
        <v>1.3287988800000001</v>
      </c>
      <c r="J185" s="173">
        <v>0.05</v>
      </c>
      <c r="K185" s="250">
        <v>1.262358936</v>
      </c>
      <c r="L185" s="255"/>
      <c r="M185" s="257">
        <f t="shared" si="4"/>
        <v>0</v>
      </c>
      <c r="N185" s="258">
        <f t="shared" si="5"/>
        <v>0</v>
      </c>
    </row>
    <row r="186" spans="1:14" ht="69.900000000000006" customHeight="1" thickBot="1" x14ac:dyDescent="0.3">
      <c r="A186" s="19"/>
      <c r="B186" s="156">
        <v>1160301</v>
      </c>
      <c r="C186" s="5" t="s">
        <v>600</v>
      </c>
      <c r="D186" s="180" t="s">
        <v>1080</v>
      </c>
      <c r="E186" s="79">
        <v>8411801160312</v>
      </c>
      <c r="F186" s="79">
        <v>18411801160319</v>
      </c>
      <c r="G186" s="183">
        <v>12</v>
      </c>
      <c r="H186" s="172">
        <v>0</v>
      </c>
      <c r="I186" s="219">
        <v>1.3287988800000001</v>
      </c>
      <c r="J186" s="173">
        <v>0.05</v>
      </c>
      <c r="K186" s="250">
        <v>1.262358936</v>
      </c>
      <c r="L186" s="255"/>
      <c r="M186" s="257">
        <f t="shared" si="4"/>
        <v>0</v>
      </c>
      <c r="N186" s="258">
        <f t="shared" si="5"/>
        <v>0</v>
      </c>
    </row>
    <row r="187" spans="1:14" ht="69.900000000000006" customHeight="1" x14ac:dyDescent="0.25">
      <c r="A187" s="24"/>
      <c r="B187" s="156">
        <v>1160400</v>
      </c>
      <c r="C187" s="5" t="s">
        <v>601</v>
      </c>
      <c r="D187" s="180" t="s">
        <v>1080</v>
      </c>
      <c r="E187" s="79">
        <v>8411801160404</v>
      </c>
      <c r="F187" s="79">
        <v>18411801160401</v>
      </c>
      <c r="G187" s="183">
        <v>4</v>
      </c>
      <c r="H187" s="172">
        <v>0</v>
      </c>
      <c r="I187" s="219">
        <v>1.694218572</v>
      </c>
      <c r="J187" s="173">
        <v>0.05</v>
      </c>
      <c r="K187" s="250">
        <v>1.6095076434</v>
      </c>
      <c r="L187" s="255"/>
      <c r="M187" s="257">
        <f t="shared" si="4"/>
        <v>0</v>
      </c>
      <c r="N187" s="258">
        <f t="shared" si="5"/>
        <v>0</v>
      </c>
    </row>
    <row r="188" spans="1:14" ht="69.900000000000006" customHeight="1" thickBot="1" x14ac:dyDescent="0.3">
      <c r="A188" s="19"/>
      <c r="B188" s="156">
        <v>1160401</v>
      </c>
      <c r="C188" s="5" t="s">
        <v>602</v>
      </c>
      <c r="D188" s="180" t="s">
        <v>1080</v>
      </c>
      <c r="E188" s="79">
        <v>8411801160411</v>
      </c>
      <c r="F188" s="79">
        <v>18411801160418</v>
      </c>
      <c r="G188" s="183">
        <v>4</v>
      </c>
      <c r="H188" s="172">
        <v>0</v>
      </c>
      <c r="I188" s="219">
        <v>1.694218572</v>
      </c>
      <c r="J188" s="173">
        <v>0.05</v>
      </c>
      <c r="K188" s="250">
        <v>1.6095076434</v>
      </c>
      <c r="L188" s="255"/>
      <c r="M188" s="257">
        <f t="shared" si="4"/>
        <v>0</v>
      </c>
      <c r="N188" s="258">
        <f t="shared" si="5"/>
        <v>0</v>
      </c>
    </row>
    <row r="189" spans="1:14" ht="69.900000000000006" customHeight="1" x14ac:dyDescent="0.25">
      <c r="A189" s="23"/>
      <c r="B189" s="156">
        <v>1161100</v>
      </c>
      <c r="C189" s="5" t="s">
        <v>603</v>
      </c>
      <c r="D189" s="180" t="s">
        <v>1080</v>
      </c>
      <c r="E189" s="79">
        <v>8411801161104</v>
      </c>
      <c r="F189" s="79">
        <v>18411801161101</v>
      </c>
      <c r="G189" s="183">
        <v>8</v>
      </c>
      <c r="H189" s="172">
        <v>0</v>
      </c>
      <c r="I189" s="219">
        <v>2.0153449680000004</v>
      </c>
      <c r="J189" s="173">
        <v>0.05</v>
      </c>
      <c r="K189" s="250">
        <v>1.9145777196000004</v>
      </c>
      <c r="L189" s="255"/>
      <c r="M189" s="257">
        <f t="shared" si="4"/>
        <v>0</v>
      </c>
      <c r="N189" s="258">
        <f t="shared" si="5"/>
        <v>0</v>
      </c>
    </row>
    <row r="190" spans="1:14" ht="69.900000000000006" customHeight="1" thickBot="1" x14ac:dyDescent="0.3">
      <c r="A190" s="19"/>
      <c r="B190" s="156">
        <v>1161101</v>
      </c>
      <c r="C190" s="5" t="s">
        <v>604</v>
      </c>
      <c r="D190" s="180" t="s">
        <v>1080</v>
      </c>
      <c r="E190" s="79">
        <v>8411801161111</v>
      </c>
      <c r="F190" s="79">
        <v>18411801161118</v>
      </c>
      <c r="G190" s="183">
        <v>8</v>
      </c>
      <c r="H190" s="172">
        <v>0</v>
      </c>
      <c r="I190" s="219">
        <v>2.0153449680000004</v>
      </c>
      <c r="J190" s="173">
        <v>0.05</v>
      </c>
      <c r="K190" s="250">
        <v>1.9145777196000004</v>
      </c>
      <c r="L190" s="255"/>
      <c r="M190" s="257">
        <f t="shared" si="4"/>
        <v>0</v>
      </c>
      <c r="N190" s="258">
        <f t="shared" si="5"/>
        <v>0</v>
      </c>
    </row>
    <row r="191" spans="1:14" ht="69.900000000000006" customHeight="1" x14ac:dyDescent="0.25">
      <c r="A191" s="23"/>
      <c r="B191" s="156">
        <v>1161200</v>
      </c>
      <c r="C191" s="5" t="s">
        <v>605</v>
      </c>
      <c r="D191" s="180" t="s">
        <v>1080</v>
      </c>
      <c r="E191" s="79">
        <v>8411801161203</v>
      </c>
      <c r="F191" s="79">
        <v>18411801161200</v>
      </c>
      <c r="G191" s="183">
        <v>4</v>
      </c>
      <c r="H191" s="172">
        <v>0</v>
      </c>
      <c r="I191" s="219">
        <v>2.9676508320000003</v>
      </c>
      <c r="J191" s="173">
        <v>0.05</v>
      </c>
      <c r="K191" s="250">
        <v>2.8192682904000002</v>
      </c>
      <c r="L191" s="255"/>
      <c r="M191" s="257">
        <f t="shared" si="4"/>
        <v>0</v>
      </c>
      <c r="N191" s="258">
        <f t="shared" si="5"/>
        <v>0</v>
      </c>
    </row>
    <row r="192" spans="1:14" ht="69.900000000000006" customHeight="1" thickBot="1" x14ac:dyDescent="0.3">
      <c r="A192" s="19"/>
      <c r="B192" s="156">
        <v>1161201</v>
      </c>
      <c r="C192" s="5" t="s">
        <v>606</v>
      </c>
      <c r="D192" s="180" t="s">
        <v>1080</v>
      </c>
      <c r="E192" s="79">
        <v>8411801161210</v>
      </c>
      <c r="F192" s="79">
        <v>18411801161217</v>
      </c>
      <c r="G192" s="183">
        <v>4</v>
      </c>
      <c r="H192" s="172">
        <v>0</v>
      </c>
      <c r="I192" s="219">
        <v>2.9676508320000003</v>
      </c>
      <c r="J192" s="173">
        <v>0.05</v>
      </c>
      <c r="K192" s="250">
        <v>2.8192682904000002</v>
      </c>
      <c r="L192" s="255"/>
      <c r="M192" s="257">
        <f t="shared" si="4"/>
        <v>0</v>
      </c>
      <c r="N192" s="258">
        <f t="shared" si="5"/>
        <v>0</v>
      </c>
    </row>
    <row r="193" spans="1:14" ht="69.900000000000006" customHeight="1" x14ac:dyDescent="0.25">
      <c r="A193" s="23"/>
      <c r="B193" s="156">
        <v>1162100</v>
      </c>
      <c r="C193" s="5" t="s">
        <v>607</v>
      </c>
      <c r="D193" s="180" t="s">
        <v>1080</v>
      </c>
      <c r="E193" s="79">
        <v>8411801162101</v>
      </c>
      <c r="F193" s="79">
        <v>18411801162108</v>
      </c>
      <c r="G193" s="183">
        <v>4</v>
      </c>
      <c r="H193" s="172">
        <v>0</v>
      </c>
      <c r="I193" s="219">
        <v>2.93443086</v>
      </c>
      <c r="J193" s="173">
        <v>0.05</v>
      </c>
      <c r="K193" s="250">
        <v>2.787709317</v>
      </c>
      <c r="L193" s="255"/>
      <c r="M193" s="257">
        <f t="shared" si="4"/>
        <v>0</v>
      </c>
      <c r="N193" s="258">
        <f t="shared" si="5"/>
        <v>0</v>
      </c>
    </row>
    <row r="194" spans="1:14" ht="69.900000000000006" customHeight="1" thickBot="1" x14ac:dyDescent="0.3">
      <c r="A194" s="19"/>
      <c r="B194" s="156">
        <v>1162101</v>
      </c>
      <c r="C194" s="5" t="s">
        <v>608</v>
      </c>
      <c r="D194" s="180" t="s">
        <v>1080</v>
      </c>
      <c r="E194" s="79">
        <v>8411801162118</v>
      </c>
      <c r="F194" s="79">
        <v>18411801162115</v>
      </c>
      <c r="G194" s="183">
        <v>4</v>
      </c>
      <c r="H194" s="172">
        <v>0</v>
      </c>
      <c r="I194" s="219">
        <v>2.93443086</v>
      </c>
      <c r="J194" s="173">
        <v>0.05</v>
      </c>
      <c r="K194" s="250">
        <v>2.787709317</v>
      </c>
      <c r="L194" s="255"/>
      <c r="M194" s="257">
        <f t="shared" si="4"/>
        <v>0</v>
      </c>
      <c r="N194" s="258">
        <f t="shared" si="5"/>
        <v>0</v>
      </c>
    </row>
    <row r="195" spans="1:14" ht="69.900000000000006" customHeight="1" x14ac:dyDescent="0.25">
      <c r="A195" s="23"/>
      <c r="B195" s="156">
        <v>1162200</v>
      </c>
      <c r="C195" s="5" t="s">
        <v>609</v>
      </c>
      <c r="D195" s="180" t="s">
        <v>1080</v>
      </c>
      <c r="E195" s="79">
        <v>8411801162200</v>
      </c>
      <c r="F195" s="79">
        <v>18411801162207</v>
      </c>
      <c r="G195" s="183">
        <v>4</v>
      </c>
      <c r="H195" s="172">
        <v>0</v>
      </c>
      <c r="I195" s="219">
        <v>3.8645900760000007</v>
      </c>
      <c r="J195" s="173">
        <v>0.05</v>
      </c>
      <c r="K195" s="250">
        <v>3.6713605722000007</v>
      </c>
      <c r="L195" s="255"/>
      <c r="M195" s="257">
        <f t="shared" si="4"/>
        <v>0</v>
      </c>
      <c r="N195" s="258">
        <f t="shared" si="5"/>
        <v>0</v>
      </c>
    </row>
    <row r="196" spans="1:14" ht="69.900000000000006" customHeight="1" thickBot="1" x14ac:dyDescent="0.3">
      <c r="A196" s="19"/>
      <c r="B196" s="156">
        <v>1162201</v>
      </c>
      <c r="C196" s="5" t="s">
        <v>610</v>
      </c>
      <c r="D196" s="180" t="s">
        <v>1080</v>
      </c>
      <c r="E196" s="79">
        <v>8411801162217</v>
      </c>
      <c r="F196" s="79">
        <v>18411801162214</v>
      </c>
      <c r="G196" s="183">
        <v>4</v>
      </c>
      <c r="H196" s="172">
        <v>0</v>
      </c>
      <c r="I196" s="219">
        <v>3.8645900760000007</v>
      </c>
      <c r="J196" s="173">
        <v>0.05</v>
      </c>
      <c r="K196" s="250">
        <v>3.6713605722000007</v>
      </c>
      <c r="L196" s="255"/>
      <c r="M196" s="257">
        <f t="shared" si="4"/>
        <v>0</v>
      </c>
      <c r="N196" s="258">
        <f t="shared" si="5"/>
        <v>0</v>
      </c>
    </row>
    <row r="197" spans="1:14" ht="69.900000000000006" customHeight="1" x14ac:dyDescent="0.25">
      <c r="A197" s="23"/>
      <c r="B197" s="156">
        <v>1163000</v>
      </c>
      <c r="C197" s="5" t="s">
        <v>611</v>
      </c>
      <c r="D197" s="180" t="s">
        <v>1080</v>
      </c>
      <c r="E197" s="79">
        <v>8411801163009</v>
      </c>
      <c r="F197" s="79">
        <v>18411801163006</v>
      </c>
      <c r="G197" s="183">
        <v>8</v>
      </c>
      <c r="H197" s="172">
        <v>0</v>
      </c>
      <c r="I197" s="219">
        <v>1.406312148</v>
      </c>
      <c r="J197" s="173">
        <v>0.05</v>
      </c>
      <c r="K197" s="250">
        <v>1.3359965406000001</v>
      </c>
      <c r="L197" s="255"/>
      <c r="M197" s="257">
        <f t="shared" si="4"/>
        <v>0</v>
      </c>
      <c r="N197" s="258">
        <f t="shared" si="5"/>
        <v>0</v>
      </c>
    </row>
    <row r="198" spans="1:14" ht="69.900000000000006" customHeight="1" thickBot="1" x14ac:dyDescent="0.3">
      <c r="A198" s="19"/>
      <c r="B198" s="156">
        <v>1163001</v>
      </c>
      <c r="C198" s="5" t="s">
        <v>612</v>
      </c>
      <c r="D198" s="180" t="s">
        <v>1080</v>
      </c>
      <c r="E198" s="79">
        <v>8411801163016</v>
      </c>
      <c r="F198" s="79">
        <v>18411801163013</v>
      </c>
      <c r="G198" s="183">
        <v>8</v>
      </c>
      <c r="H198" s="172">
        <v>0</v>
      </c>
      <c r="I198" s="219">
        <v>1.406312148</v>
      </c>
      <c r="J198" s="173">
        <v>0.05</v>
      </c>
      <c r="K198" s="250">
        <v>1.3359965406000001</v>
      </c>
      <c r="L198" s="255"/>
      <c r="M198" s="257">
        <f t="shared" si="4"/>
        <v>0</v>
      </c>
      <c r="N198" s="258">
        <f t="shared" si="5"/>
        <v>0</v>
      </c>
    </row>
    <row r="199" spans="1:14" ht="69.900000000000006" customHeight="1" x14ac:dyDescent="0.25">
      <c r="A199" s="23"/>
      <c r="B199" s="156">
        <v>1163100</v>
      </c>
      <c r="C199" s="5" t="s">
        <v>613</v>
      </c>
      <c r="D199" s="180" t="s">
        <v>1080</v>
      </c>
      <c r="E199" s="79">
        <v>8411801163108</v>
      </c>
      <c r="F199" s="79">
        <v>18411801163105</v>
      </c>
      <c r="G199" s="183">
        <v>4</v>
      </c>
      <c r="H199" s="172">
        <v>0</v>
      </c>
      <c r="I199" s="219">
        <v>2.5911578160000004</v>
      </c>
      <c r="J199" s="173">
        <v>0.05</v>
      </c>
      <c r="K199" s="250">
        <v>2.4615999252000003</v>
      </c>
      <c r="L199" s="255"/>
      <c r="M199" s="257">
        <f t="shared" si="4"/>
        <v>0</v>
      </c>
      <c r="N199" s="258">
        <f t="shared" si="5"/>
        <v>0</v>
      </c>
    </row>
    <row r="200" spans="1:14" ht="69.900000000000006" customHeight="1" thickBot="1" x14ac:dyDescent="0.3">
      <c r="A200" s="19"/>
      <c r="B200" s="156">
        <v>1163101</v>
      </c>
      <c r="C200" s="5" t="s">
        <v>614</v>
      </c>
      <c r="D200" s="180" t="s">
        <v>1080</v>
      </c>
      <c r="E200" s="79">
        <v>8411801163115</v>
      </c>
      <c r="F200" s="79">
        <v>18411801163112</v>
      </c>
      <c r="G200" s="183">
        <v>4</v>
      </c>
      <c r="H200" s="172">
        <v>0</v>
      </c>
      <c r="I200" s="219">
        <v>2.5911578160000004</v>
      </c>
      <c r="J200" s="173">
        <v>0.05</v>
      </c>
      <c r="K200" s="250">
        <v>2.4615999252000003</v>
      </c>
      <c r="L200" s="255"/>
      <c r="M200" s="257">
        <f t="shared" si="4"/>
        <v>0</v>
      </c>
      <c r="N200" s="258">
        <f t="shared" si="5"/>
        <v>0</v>
      </c>
    </row>
    <row r="201" spans="1:14" ht="69.900000000000006" customHeight="1" x14ac:dyDescent="0.25">
      <c r="A201" s="24"/>
      <c r="B201" s="156">
        <v>1163200</v>
      </c>
      <c r="C201" s="5" t="s">
        <v>615</v>
      </c>
      <c r="D201" s="180" t="s">
        <v>1080</v>
      </c>
      <c r="E201" s="79">
        <v>8411801163207</v>
      </c>
      <c r="F201" s="79">
        <v>18411801163204</v>
      </c>
      <c r="G201" s="183">
        <v>4</v>
      </c>
      <c r="H201" s="172">
        <v>0</v>
      </c>
      <c r="I201" s="219">
        <v>3.011944128000001</v>
      </c>
      <c r="J201" s="173">
        <v>0.05</v>
      </c>
      <c r="K201" s="250">
        <v>2.8613469216000009</v>
      </c>
      <c r="L201" s="255"/>
      <c r="M201" s="257">
        <f t="shared" si="4"/>
        <v>0</v>
      </c>
      <c r="N201" s="258">
        <f t="shared" si="5"/>
        <v>0</v>
      </c>
    </row>
    <row r="202" spans="1:14" ht="69.900000000000006" customHeight="1" thickBot="1" x14ac:dyDescent="0.3">
      <c r="A202" s="19"/>
      <c r="B202" s="156">
        <v>1163201</v>
      </c>
      <c r="C202" s="5" t="s">
        <v>616</v>
      </c>
      <c r="D202" s="180" t="s">
        <v>1080</v>
      </c>
      <c r="E202" s="79">
        <v>8411801163214</v>
      </c>
      <c r="F202" s="79">
        <v>18411801163211</v>
      </c>
      <c r="G202" s="183">
        <v>4</v>
      </c>
      <c r="H202" s="172">
        <v>0</v>
      </c>
      <c r="I202" s="219">
        <v>3.011944128000001</v>
      </c>
      <c r="J202" s="173">
        <v>0.05</v>
      </c>
      <c r="K202" s="250">
        <v>2.8613469216000009</v>
      </c>
      <c r="L202" s="255"/>
      <c r="M202" s="257">
        <f t="shared" ref="M202:M265" si="6">L202*G202</f>
        <v>0</v>
      </c>
      <c r="N202" s="258">
        <f t="shared" si="5"/>
        <v>0</v>
      </c>
    </row>
    <row r="203" spans="1:14" ht="69.900000000000006" customHeight="1" thickBot="1" x14ac:dyDescent="0.3">
      <c r="A203" s="25"/>
      <c r="B203" s="156">
        <v>1164200</v>
      </c>
      <c r="C203" s="5" t="s">
        <v>617</v>
      </c>
      <c r="D203" s="180" t="s">
        <v>1080</v>
      </c>
      <c r="E203" s="79">
        <v>8411801164204</v>
      </c>
      <c r="F203" s="79">
        <v>18411801164201</v>
      </c>
      <c r="G203" s="183">
        <v>4</v>
      </c>
      <c r="H203" s="172">
        <v>0</v>
      </c>
      <c r="I203" s="219">
        <v>3.5213170320000002</v>
      </c>
      <c r="J203" s="173">
        <v>0.05</v>
      </c>
      <c r="K203" s="250">
        <v>3.3452511804</v>
      </c>
      <c r="L203" s="255"/>
      <c r="M203" s="257">
        <f t="shared" si="6"/>
        <v>0</v>
      </c>
      <c r="N203" s="258">
        <f t="shared" ref="N203:N266" si="7">M203*K203</f>
        <v>0</v>
      </c>
    </row>
    <row r="204" spans="1:14" ht="69.900000000000006" customHeight="1" thickBot="1" x14ac:dyDescent="0.3">
      <c r="A204" s="20"/>
      <c r="B204" s="156">
        <v>1169000</v>
      </c>
      <c r="C204" s="5" t="s">
        <v>619</v>
      </c>
      <c r="D204" s="180" t="s">
        <v>1080</v>
      </c>
      <c r="E204" s="79">
        <v>8411801169001</v>
      </c>
      <c r="F204" s="79">
        <v>18411801169008</v>
      </c>
      <c r="G204" s="183">
        <v>6</v>
      </c>
      <c r="H204" s="172">
        <v>0</v>
      </c>
      <c r="I204" s="219">
        <v>8.0824514400000016</v>
      </c>
      <c r="J204" s="173">
        <v>0.05</v>
      </c>
      <c r="K204" s="250">
        <v>7.6783288680000013</v>
      </c>
      <c r="L204" s="255"/>
      <c r="M204" s="257">
        <f t="shared" si="6"/>
        <v>0</v>
      </c>
      <c r="N204" s="258">
        <f t="shared" si="7"/>
        <v>0</v>
      </c>
    </row>
    <row r="205" spans="1:14" ht="69.900000000000006" customHeight="1" x14ac:dyDescent="0.25">
      <c r="A205" s="23"/>
      <c r="B205" s="156">
        <v>1160700</v>
      </c>
      <c r="C205" s="5" t="s">
        <v>631</v>
      </c>
      <c r="D205" s="180" t="s">
        <v>1080</v>
      </c>
      <c r="E205" s="79">
        <v>8411801160701</v>
      </c>
      <c r="F205" s="79">
        <v>18411801160708</v>
      </c>
      <c r="G205" s="183">
        <v>12</v>
      </c>
      <c r="H205" s="172">
        <v>0</v>
      </c>
      <c r="I205" s="219">
        <v>1.1288340000000003</v>
      </c>
      <c r="J205" s="173">
        <v>0.05</v>
      </c>
      <c r="K205" s="250">
        <v>1.0723923000000004</v>
      </c>
      <c r="L205" s="255"/>
      <c r="M205" s="257">
        <f t="shared" si="6"/>
        <v>0</v>
      </c>
      <c r="N205" s="258">
        <f t="shared" si="7"/>
        <v>0</v>
      </c>
    </row>
    <row r="206" spans="1:14" ht="69.900000000000006" customHeight="1" x14ac:dyDescent="0.25">
      <c r="A206" s="18"/>
      <c r="B206" s="156">
        <v>1160701</v>
      </c>
      <c r="C206" s="5" t="s">
        <v>632</v>
      </c>
      <c r="D206" s="180" t="s">
        <v>1080</v>
      </c>
      <c r="E206" s="79">
        <v>8411801160718</v>
      </c>
      <c r="F206" s="79">
        <v>18411801160715</v>
      </c>
      <c r="G206" s="183">
        <v>12</v>
      </c>
      <c r="H206" s="172">
        <v>0</v>
      </c>
      <c r="I206" s="219">
        <v>1.1288340000000003</v>
      </c>
      <c r="J206" s="173">
        <v>0.05</v>
      </c>
      <c r="K206" s="250">
        <v>1.0723923000000004</v>
      </c>
      <c r="L206" s="255"/>
      <c r="M206" s="257">
        <f t="shared" si="6"/>
        <v>0</v>
      </c>
      <c r="N206" s="258">
        <f t="shared" si="7"/>
        <v>0</v>
      </c>
    </row>
    <row r="207" spans="1:14" ht="69.900000000000006" customHeight="1" x14ac:dyDescent="0.25">
      <c r="A207" s="18"/>
      <c r="B207" s="190">
        <v>1160760</v>
      </c>
      <c r="C207" s="84" t="s">
        <v>1025</v>
      </c>
      <c r="D207" s="180" t="s">
        <v>1080</v>
      </c>
      <c r="E207" s="239">
        <v>8411801215029</v>
      </c>
      <c r="F207" s="239">
        <v>18411801215026</v>
      </c>
      <c r="G207" s="203">
        <v>24</v>
      </c>
      <c r="H207" s="172">
        <v>0</v>
      </c>
      <c r="I207" s="219">
        <v>1.1288340000000003</v>
      </c>
      <c r="J207" s="173">
        <v>0.05</v>
      </c>
      <c r="K207" s="250">
        <v>1.0723923000000004</v>
      </c>
      <c r="L207" s="255"/>
      <c r="M207" s="257">
        <f t="shared" si="6"/>
        <v>0</v>
      </c>
      <c r="N207" s="258">
        <f t="shared" si="7"/>
        <v>0</v>
      </c>
    </row>
    <row r="208" spans="1:14" ht="69.900000000000006" customHeight="1" x14ac:dyDescent="0.25">
      <c r="A208" s="23"/>
      <c r="B208" s="156">
        <v>1160500</v>
      </c>
      <c r="C208" s="5" t="s">
        <v>633</v>
      </c>
      <c r="D208" s="180" t="s">
        <v>1080</v>
      </c>
      <c r="E208" s="79">
        <v>8411801160503</v>
      </c>
      <c r="F208" s="79">
        <v>18411801160500</v>
      </c>
      <c r="G208" s="183">
        <v>8</v>
      </c>
      <c r="H208" s="172">
        <v>0</v>
      </c>
      <c r="I208" s="219">
        <v>1.4728596000000003</v>
      </c>
      <c r="J208" s="173">
        <v>0.05</v>
      </c>
      <c r="K208" s="250">
        <v>1.3992166200000002</v>
      </c>
      <c r="L208" s="255"/>
      <c r="M208" s="257">
        <f t="shared" si="6"/>
        <v>0</v>
      </c>
      <c r="N208" s="258">
        <f t="shared" si="7"/>
        <v>0</v>
      </c>
    </row>
    <row r="209" spans="1:14" ht="69.900000000000006" customHeight="1" x14ac:dyDescent="0.25">
      <c r="A209" s="18"/>
      <c r="B209" s="156">
        <v>1160501</v>
      </c>
      <c r="C209" s="5" t="s">
        <v>634</v>
      </c>
      <c r="D209" s="180" t="s">
        <v>1080</v>
      </c>
      <c r="E209" s="79">
        <v>8411801160510</v>
      </c>
      <c r="F209" s="79">
        <v>18411801160517</v>
      </c>
      <c r="G209" s="183">
        <v>8</v>
      </c>
      <c r="H209" s="172">
        <v>0</v>
      </c>
      <c r="I209" s="219">
        <v>1.4728596000000003</v>
      </c>
      <c r="J209" s="173">
        <v>0.05</v>
      </c>
      <c r="K209" s="250">
        <v>1.3992166200000002</v>
      </c>
      <c r="L209" s="255"/>
      <c r="M209" s="257">
        <f t="shared" si="6"/>
        <v>0</v>
      </c>
      <c r="N209" s="258">
        <f t="shared" si="7"/>
        <v>0</v>
      </c>
    </row>
    <row r="210" spans="1:14" ht="69.900000000000006" customHeight="1" x14ac:dyDescent="0.25">
      <c r="A210" s="18"/>
      <c r="B210" s="190">
        <v>1160560</v>
      </c>
      <c r="C210" s="84" t="s">
        <v>1026</v>
      </c>
      <c r="D210" s="180" t="s">
        <v>1080</v>
      </c>
      <c r="E210" s="239">
        <v>8411801215036</v>
      </c>
      <c r="F210" s="239">
        <v>18411801215033</v>
      </c>
      <c r="G210" s="203">
        <v>12</v>
      </c>
      <c r="H210" s="172">
        <v>0</v>
      </c>
      <c r="I210" s="219">
        <v>1.4728596000000003</v>
      </c>
      <c r="J210" s="173">
        <v>0.05</v>
      </c>
      <c r="K210" s="250">
        <v>1.3992166200000002</v>
      </c>
      <c r="L210" s="255"/>
      <c r="M210" s="257">
        <f t="shared" si="6"/>
        <v>0</v>
      </c>
      <c r="N210" s="258">
        <f t="shared" si="7"/>
        <v>0</v>
      </c>
    </row>
    <row r="211" spans="1:14" ht="69.900000000000006" customHeight="1" x14ac:dyDescent="0.25">
      <c r="A211" s="23"/>
      <c r="B211" s="156">
        <v>1160800</v>
      </c>
      <c r="C211" s="5" t="s">
        <v>635</v>
      </c>
      <c r="D211" s="180" t="s">
        <v>1080</v>
      </c>
      <c r="E211" s="79">
        <v>8411801160800</v>
      </c>
      <c r="F211" s="79">
        <v>18411801160807</v>
      </c>
      <c r="G211" s="183">
        <v>8</v>
      </c>
      <c r="H211" s="172">
        <v>0</v>
      </c>
      <c r="I211" s="219">
        <v>1.5803676000000002</v>
      </c>
      <c r="J211" s="173">
        <v>0.05</v>
      </c>
      <c r="K211" s="250">
        <v>1.5013492200000003</v>
      </c>
      <c r="L211" s="255"/>
      <c r="M211" s="257">
        <f t="shared" si="6"/>
        <v>0</v>
      </c>
      <c r="N211" s="258">
        <f t="shared" si="7"/>
        <v>0</v>
      </c>
    </row>
    <row r="212" spans="1:14" ht="69.900000000000006" customHeight="1" x14ac:dyDescent="0.25">
      <c r="A212" s="18"/>
      <c r="B212" s="156">
        <v>1160801</v>
      </c>
      <c r="C212" s="5" t="s">
        <v>636</v>
      </c>
      <c r="D212" s="180" t="s">
        <v>1080</v>
      </c>
      <c r="E212" s="79">
        <v>8411801160817</v>
      </c>
      <c r="F212" s="79">
        <v>18411801160814</v>
      </c>
      <c r="G212" s="183">
        <v>8</v>
      </c>
      <c r="H212" s="172">
        <v>0</v>
      </c>
      <c r="I212" s="219">
        <v>1.5803676000000002</v>
      </c>
      <c r="J212" s="173">
        <v>0.05</v>
      </c>
      <c r="K212" s="250">
        <v>1.5013492200000003</v>
      </c>
      <c r="L212" s="255"/>
      <c r="M212" s="257">
        <f t="shared" si="6"/>
        <v>0</v>
      </c>
      <c r="N212" s="258">
        <f t="shared" si="7"/>
        <v>0</v>
      </c>
    </row>
    <row r="213" spans="1:14" ht="69.900000000000006" customHeight="1" thickBot="1" x14ac:dyDescent="0.3">
      <c r="A213" s="19"/>
      <c r="B213" s="190">
        <v>1160860</v>
      </c>
      <c r="C213" s="84" t="s">
        <v>785</v>
      </c>
      <c r="D213" s="180" t="s">
        <v>1080</v>
      </c>
      <c r="E213" s="239">
        <v>8411801218051</v>
      </c>
      <c r="F213" s="239">
        <v>18411801218058</v>
      </c>
      <c r="G213" s="195">
        <v>12</v>
      </c>
      <c r="H213" s="172">
        <v>0</v>
      </c>
      <c r="I213" s="219">
        <v>1.5803676000000002</v>
      </c>
      <c r="J213" s="173">
        <v>0.05</v>
      </c>
      <c r="K213" s="250">
        <v>1.5013492200000003</v>
      </c>
      <c r="L213" s="255"/>
      <c r="M213" s="257">
        <f t="shared" si="6"/>
        <v>0</v>
      </c>
      <c r="N213" s="258">
        <f t="shared" si="7"/>
        <v>0</v>
      </c>
    </row>
    <row r="214" spans="1:14" ht="69.900000000000006" customHeight="1" x14ac:dyDescent="0.25">
      <c r="A214" s="23"/>
      <c r="B214" s="156">
        <v>1160600</v>
      </c>
      <c r="C214" s="5" t="s">
        <v>637</v>
      </c>
      <c r="D214" s="180" t="s">
        <v>1080</v>
      </c>
      <c r="E214" s="79">
        <v>8411801160602</v>
      </c>
      <c r="F214" s="79">
        <v>18411801160609</v>
      </c>
      <c r="G214" s="183">
        <v>8</v>
      </c>
      <c r="H214" s="172">
        <v>0</v>
      </c>
      <c r="I214" s="219">
        <v>1.7093772000000003</v>
      </c>
      <c r="J214" s="173">
        <v>0.05</v>
      </c>
      <c r="K214" s="250">
        <v>1.6239083400000003</v>
      </c>
      <c r="L214" s="255"/>
      <c r="M214" s="257">
        <f t="shared" si="6"/>
        <v>0</v>
      </c>
      <c r="N214" s="258">
        <f t="shared" si="7"/>
        <v>0</v>
      </c>
    </row>
    <row r="215" spans="1:14" ht="69.900000000000006" customHeight="1" x14ac:dyDescent="0.25">
      <c r="A215" s="18"/>
      <c r="B215" s="157">
        <v>1160601</v>
      </c>
      <c r="C215" s="5" t="s">
        <v>638</v>
      </c>
      <c r="D215" s="180" t="s">
        <v>1080</v>
      </c>
      <c r="E215" s="79">
        <v>8411801160619</v>
      </c>
      <c r="F215" s="79">
        <v>18411801160616</v>
      </c>
      <c r="G215" s="183">
        <v>8</v>
      </c>
      <c r="H215" s="172">
        <v>0</v>
      </c>
      <c r="I215" s="219">
        <v>1.7093772000000003</v>
      </c>
      <c r="J215" s="173">
        <v>0.05</v>
      </c>
      <c r="K215" s="250">
        <v>1.6239083400000003</v>
      </c>
      <c r="L215" s="255"/>
      <c r="M215" s="257">
        <f t="shared" si="6"/>
        <v>0</v>
      </c>
      <c r="N215" s="258">
        <f t="shared" si="7"/>
        <v>0</v>
      </c>
    </row>
    <row r="216" spans="1:14" ht="69.900000000000006" customHeight="1" x14ac:dyDescent="0.25">
      <c r="A216" s="18"/>
      <c r="B216" s="190">
        <v>1160660</v>
      </c>
      <c r="C216" s="84" t="s">
        <v>639</v>
      </c>
      <c r="D216" s="180" t="s">
        <v>1080</v>
      </c>
      <c r="E216" s="239">
        <v>8411801215043</v>
      </c>
      <c r="F216" s="239">
        <v>18411801215040</v>
      </c>
      <c r="G216" s="203">
        <v>12</v>
      </c>
      <c r="H216" s="172">
        <v>0</v>
      </c>
      <c r="I216" s="219">
        <v>1.7093772000000003</v>
      </c>
      <c r="J216" s="173">
        <v>0.05</v>
      </c>
      <c r="K216" s="250">
        <v>1.6239083400000003</v>
      </c>
      <c r="L216" s="255"/>
      <c r="M216" s="257">
        <f t="shared" si="6"/>
        <v>0</v>
      </c>
      <c r="N216" s="258">
        <f t="shared" si="7"/>
        <v>0</v>
      </c>
    </row>
    <row r="217" spans="1:14" ht="69.900000000000006" customHeight="1" x14ac:dyDescent="0.25">
      <c r="A217" s="24"/>
      <c r="B217" s="156">
        <v>1160900</v>
      </c>
      <c r="C217" s="5" t="s">
        <v>640</v>
      </c>
      <c r="D217" s="180" t="s">
        <v>1080</v>
      </c>
      <c r="E217" s="79">
        <v>8411801160909</v>
      </c>
      <c r="F217" s="79">
        <v>18411801160906</v>
      </c>
      <c r="G217" s="183">
        <v>4</v>
      </c>
      <c r="H217" s="172">
        <v>0</v>
      </c>
      <c r="I217" s="219">
        <v>2.0319012000000001</v>
      </c>
      <c r="J217" s="173">
        <v>0.05</v>
      </c>
      <c r="K217" s="250">
        <v>1.9303061400000001</v>
      </c>
      <c r="L217" s="255"/>
      <c r="M217" s="257">
        <f t="shared" si="6"/>
        <v>0</v>
      </c>
      <c r="N217" s="258">
        <f t="shared" si="7"/>
        <v>0</v>
      </c>
    </row>
    <row r="218" spans="1:14" ht="69.900000000000006" customHeight="1" x14ac:dyDescent="0.25">
      <c r="A218" s="18"/>
      <c r="B218" s="156">
        <v>1160901</v>
      </c>
      <c r="C218" s="5" t="s">
        <v>641</v>
      </c>
      <c r="D218" s="180" t="s">
        <v>1080</v>
      </c>
      <c r="E218" s="79">
        <v>8411801160916</v>
      </c>
      <c r="F218" s="79">
        <v>18411801160913</v>
      </c>
      <c r="G218" s="183">
        <v>4</v>
      </c>
      <c r="H218" s="172">
        <v>0</v>
      </c>
      <c r="I218" s="219">
        <v>2.0319012000000001</v>
      </c>
      <c r="J218" s="173">
        <v>0.05</v>
      </c>
      <c r="K218" s="250">
        <v>1.9303061400000001</v>
      </c>
      <c r="L218" s="255"/>
      <c r="M218" s="257">
        <f t="shared" si="6"/>
        <v>0</v>
      </c>
      <c r="N218" s="258">
        <f t="shared" si="7"/>
        <v>0</v>
      </c>
    </row>
    <row r="219" spans="1:14" ht="69.900000000000006" customHeight="1" x14ac:dyDescent="0.25">
      <c r="A219" s="18"/>
      <c r="B219" s="190">
        <v>1160960</v>
      </c>
      <c r="C219" s="84" t="s">
        <v>642</v>
      </c>
      <c r="D219" s="180" t="s">
        <v>1080</v>
      </c>
      <c r="E219" s="239">
        <v>8411801215050</v>
      </c>
      <c r="F219" s="239">
        <v>18411801215057</v>
      </c>
      <c r="G219" s="203">
        <v>6</v>
      </c>
      <c r="H219" s="172">
        <v>0</v>
      </c>
      <c r="I219" s="219">
        <v>2.0319012000000001</v>
      </c>
      <c r="J219" s="173">
        <v>0.05</v>
      </c>
      <c r="K219" s="250">
        <v>1.9303061400000001</v>
      </c>
      <c r="L219" s="255"/>
      <c r="M219" s="257">
        <f t="shared" si="6"/>
        <v>0</v>
      </c>
      <c r="N219" s="258">
        <f t="shared" si="7"/>
        <v>0</v>
      </c>
    </row>
    <row r="220" spans="1:14" ht="69.900000000000006" customHeight="1" thickBot="1" x14ac:dyDescent="0.3">
      <c r="A220" s="95"/>
      <c r="B220" s="156">
        <v>1169400</v>
      </c>
      <c r="C220" s="5" t="s">
        <v>643</v>
      </c>
      <c r="D220" s="180" t="s">
        <v>1080</v>
      </c>
      <c r="E220" s="79">
        <v>8411801169407</v>
      </c>
      <c r="F220" s="79">
        <v>18411801169404</v>
      </c>
      <c r="G220" s="183">
        <v>6</v>
      </c>
      <c r="H220" s="172">
        <v>0</v>
      </c>
      <c r="I220" s="219">
        <v>5.2125570000000003</v>
      </c>
      <c r="J220" s="173">
        <v>0.05</v>
      </c>
      <c r="K220" s="250">
        <v>4.9519291500000007</v>
      </c>
      <c r="L220" s="255"/>
      <c r="M220" s="257">
        <f t="shared" si="6"/>
        <v>0</v>
      </c>
      <c r="N220" s="258">
        <f t="shared" si="7"/>
        <v>0</v>
      </c>
    </row>
    <row r="221" spans="1:14" ht="69.900000000000006" customHeight="1" thickBot="1" x14ac:dyDescent="0.3">
      <c r="A221" s="27"/>
      <c r="B221" s="242">
        <v>1169404</v>
      </c>
      <c r="C221" s="241" t="s">
        <v>763</v>
      </c>
      <c r="D221" s="180" t="s">
        <v>1080</v>
      </c>
      <c r="E221" s="239">
        <v>8411801230138</v>
      </c>
      <c r="F221" s="239">
        <v>18411801230135</v>
      </c>
      <c r="G221" s="185">
        <v>6</v>
      </c>
      <c r="H221" s="238" t="s">
        <v>957</v>
      </c>
      <c r="I221" s="219">
        <v>5.2125570000000003</v>
      </c>
      <c r="J221" s="173">
        <v>0.05</v>
      </c>
      <c r="K221" s="250">
        <v>4.9519291500000007</v>
      </c>
      <c r="L221" s="255"/>
      <c r="M221" s="257">
        <f t="shared" si="6"/>
        <v>0</v>
      </c>
      <c r="N221" s="258">
        <f t="shared" si="7"/>
        <v>0</v>
      </c>
    </row>
    <row r="222" spans="1:14" ht="69.900000000000006" customHeight="1" thickBot="1" x14ac:dyDescent="0.3">
      <c r="A222" s="19"/>
      <c r="B222" s="156">
        <v>1162502</v>
      </c>
      <c r="C222" s="5" t="s">
        <v>620</v>
      </c>
      <c r="D222" s="180" t="s">
        <v>1080</v>
      </c>
      <c r="E222" s="79">
        <v>8411801222867</v>
      </c>
      <c r="F222" s="79">
        <v>18411801222864</v>
      </c>
      <c r="G222" s="183">
        <v>8</v>
      </c>
      <c r="H222" s="172">
        <v>0</v>
      </c>
      <c r="I222" s="219">
        <v>1.8781226000000002</v>
      </c>
      <c r="J222" s="173">
        <v>0.05</v>
      </c>
      <c r="K222" s="250">
        <v>1.7842164700000003</v>
      </c>
      <c r="L222" s="255"/>
      <c r="M222" s="257">
        <f t="shared" si="6"/>
        <v>0</v>
      </c>
      <c r="N222" s="258">
        <f t="shared" si="7"/>
        <v>0</v>
      </c>
    </row>
    <row r="223" spans="1:14" ht="69.900000000000006" customHeight="1" thickBot="1" x14ac:dyDescent="0.3">
      <c r="A223" s="19"/>
      <c r="B223" s="156">
        <v>1162602</v>
      </c>
      <c r="C223" s="5" t="s">
        <v>621</v>
      </c>
      <c r="D223" s="180" t="s">
        <v>1080</v>
      </c>
      <c r="E223" s="79">
        <v>8411801222874</v>
      </c>
      <c r="F223" s="79">
        <v>18411801222871</v>
      </c>
      <c r="G223" s="185">
        <v>6</v>
      </c>
      <c r="H223" s="172">
        <v>0</v>
      </c>
      <c r="I223" s="219">
        <v>2.3775078000000001</v>
      </c>
      <c r="J223" s="173">
        <v>0.05</v>
      </c>
      <c r="K223" s="250">
        <v>2.2586324100000001</v>
      </c>
      <c r="L223" s="255"/>
      <c r="M223" s="257">
        <f t="shared" si="6"/>
        <v>0</v>
      </c>
      <c r="N223" s="258">
        <f t="shared" si="7"/>
        <v>0</v>
      </c>
    </row>
    <row r="224" spans="1:14" ht="69.900000000000006" customHeight="1" thickBot="1" x14ac:dyDescent="0.3">
      <c r="A224" s="19"/>
      <c r="B224" s="156">
        <v>1162702</v>
      </c>
      <c r="C224" s="5" t="s">
        <v>622</v>
      </c>
      <c r="D224" s="180" t="s">
        <v>1080</v>
      </c>
      <c r="E224" s="79">
        <v>8411801222881</v>
      </c>
      <c r="F224" s="79">
        <v>18411801222888</v>
      </c>
      <c r="G224" s="183">
        <v>4</v>
      </c>
      <c r="H224" s="172">
        <v>0</v>
      </c>
      <c r="I224" s="219">
        <v>2.7574748000000002</v>
      </c>
      <c r="J224" s="173">
        <v>0.05</v>
      </c>
      <c r="K224" s="250">
        <v>2.6196010600000004</v>
      </c>
      <c r="L224" s="255"/>
      <c r="M224" s="257">
        <f t="shared" si="6"/>
        <v>0</v>
      </c>
      <c r="N224" s="258">
        <f t="shared" si="7"/>
        <v>0</v>
      </c>
    </row>
    <row r="225" spans="1:14" ht="69.900000000000006" customHeight="1" thickBot="1" x14ac:dyDescent="0.3">
      <c r="A225" s="19"/>
      <c r="B225" s="156">
        <v>1162902</v>
      </c>
      <c r="C225" s="5" t="s">
        <v>623</v>
      </c>
      <c r="D225" s="180" t="s">
        <v>1080</v>
      </c>
      <c r="E225" s="79">
        <v>8411801223963</v>
      </c>
      <c r="F225" s="79">
        <v>18411801223960</v>
      </c>
      <c r="G225" s="183">
        <v>8</v>
      </c>
      <c r="H225" s="172">
        <v>0</v>
      </c>
      <c r="I225" s="219">
        <v>3.3111409999999997</v>
      </c>
      <c r="J225" s="173">
        <v>0.05</v>
      </c>
      <c r="K225" s="250">
        <v>3.1455839499999998</v>
      </c>
      <c r="L225" s="255"/>
      <c r="M225" s="257">
        <f t="shared" si="6"/>
        <v>0</v>
      </c>
      <c r="N225" s="258">
        <f t="shared" si="7"/>
        <v>0</v>
      </c>
    </row>
    <row r="226" spans="1:14" ht="69.900000000000006" customHeight="1" thickBot="1" x14ac:dyDescent="0.3">
      <c r="A226" s="19"/>
      <c r="B226" s="156">
        <v>1162402</v>
      </c>
      <c r="C226" s="5" t="s">
        <v>624</v>
      </c>
      <c r="D226" s="180" t="s">
        <v>1080</v>
      </c>
      <c r="E226" s="79">
        <v>8411801223987</v>
      </c>
      <c r="F226" s="79">
        <v>18411801223984</v>
      </c>
      <c r="G226" s="183">
        <v>4</v>
      </c>
      <c r="H226" s="172">
        <v>0</v>
      </c>
      <c r="I226" s="219">
        <v>4.4184734000000008</v>
      </c>
      <c r="J226" s="173">
        <v>0.05</v>
      </c>
      <c r="K226" s="250">
        <v>4.1975497300000004</v>
      </c>
      <c r="L226" s="255"/>
      <c r="M226" s="257">
        <f t="shared" si="6"/>
        <v>0</v>
      </c>
      <c r="N226" s="258">
        <f t="shared" si="7"/>
        <v>0</v>
      </c>
    </row>
    <row r="227" spans="1:14" ht="51" customHeight="1" thickBot="1" x14ac:dyDescent="0.3">
      <c r="A227" s="19"/>
      <c r="B227" s="156">
        <v>1162802</v>
      </c>
      <c r="C227" s="5" t="s">
        <v>625</v>
      </c>
      <c r="D227" s="180" t="s">
        <v>1080</v>
      </c>
      <c r="E227" s="79">
        <v>8411801223710</v>
      </c>
      <c r="F227" s="79">
        <v>18411801223717</v>
      </c>
      <c r="G227" s="183">
        <v>8</v>
      </c>
      <c r="H227" s="172">
        <v>0</v>
      </c>
      <c r="I227" s="219">
        <v>2.7357624000000005</v>
      </c>
      <c r="J227" s="173">
        <v>0.05</v>
      </c>
      <c r="K227" s="250">
        <v>2.5989742800000006</v>
      </c>
      <c r="L227" s="255"/>
      <c r="M227" s="257">
        <f t="shared" si="6"/>
        <v>0</v>
      </c>
      <c r="N227" s="258">
        <f t="shared" si="7"/>
        <v>0</v>
      </c>
    </row>
    <row r="228" spans="1:14" ht="51" customHeight="1" thickBot="1" x14ac:dyDescent="0.3">
      <c r="A228" s="27"/>
      <c r="B228" s="156">
        <v>1167811</v>
      </c>
      <c r="C228" s="5" t="s">
        <v>644</v>
      </c>
      <c r="D228" s="180" t="s">
        <v>1080</v>
      </c>
      <c r="E228" s="79">
        <v>8411801225011</v>
      </c>
      <c r="F228" s="79">
        <v>18411801225018</v>
      </c>
      <c r="G228" s="183">
        <v>24</v>
      </c>
      <c r="H228" s="172"/>
      <c r="I228" s="219">
        <v>1.2792000000000001</v>
      </c>
      <c r="J228" s="173">
        <v>0.05</v>
      </c>
      <c r="K228" s="250">
        <v>1.2152400000000001</v>
      </c>
      <c r="L228" s="255"/>
      <c r="M228" s="257">
        <f t="shared" si="6"/>
        <v>0</v>
      </c>
      <c r="N228" s="258">
        <f t="shared" si="7"/>
        <v>0</v>
      </c>
    </row>
    <row r="229" spans="1:14" ht="51" customHeight="1" thickBot="1" x14ac:dyDescent="0.3">
      <c r="A229" s="27"/>
      <c r="B229" s="190">
        <v>1167711</v>
      </c>
      <c r="C229" s="241" t="s">
        <v>626</v>
      </c>
      <c r="D229" s="180" t="s">
        <v>1080</v>
      </c>
      <c r="E229" s="239">
        <v>8411801225004</v>
      </c>
      <c r="F229" s="239">
        <v>18411801225001</v>
      </c>
      <c r="G229" s="183">
        <v>12</v>
      </c>
      <c r="H229" s="238" t="s">
        <v>957</v>
      </c>
      <c r="I229" s="219">
        <v>2.0367359999999999</v>
      </c>
      <c r="J229" s="173">
        <v>0.05</v>
      </c>
      <c r="K229" s="250">
        <v>1.9348991999999998</v>
      </c>
      <c r="L229" s="255"/>
      <c r="M229" s="257">
        <f t="shared" si="6"/>
        <v>0</v>
      </c>
      <c r="N229" s="258">
        <f t="shared" si="7"/>
        <v>0</v>
      </c>
    </row>
    <row r="230" spans="1:14" ht="51" customHeight="1" thickBot="1" x14ac:dyDescent="0.3">
      <c r="A230" s="19"/>
      <c r="B230" s="190">
        <v>1182110</v>
      </c>
      <c r="C230" s="241" t="s">
        <v>627</v>
      </c>
      <c r="D230" s="180" t="s">
        <v>1080</v>
      </c>
      <c r="E230" s="239">
        <v>8411801223741</v>
      </c>
      <c r="F230" s="239">
        <v>18411801223748</v>
      </c>
      <c r="G230" s="183">
        <v>12</v>
      </c>
      <c r="H230" s="238" t="s">
        <v>960</v>
      </c>
      <c r="I230" s="219">
        <v>1.8643000000000001</v>
      </c>
      <c r="J230" s="173">
        <v>0.05</v>
      </c>
      <c r="K230" s="250">
        <v>1.771085</v>
      </c>
      <c r="L230" s="255"/>
      <c r="M230" s="257">
        <f t="shared" si="6"/>
        <v>0</v>
      </c>
      <c r="N230" s="258">
        <f t="shared" si="7"/>
        <v>0</v>
      </c>
    </row>
    <row r="231" spans="1:14" ht="51" customHeight="1" thickBot="1" x14ac:dyDescent="0.3">
      <c r="A231" s="7"/>
      <c r="B231" s="242">
        <v>1187100</v>
      </c>
      <c r="C231" s="241" t="s">
        <v>628</v>
      </c>
      <c r="D231" s="180" t="s">
        <v>1080</v>
      </c>
      <c r="E231" s="239">
        <v>8411801225806</v>
      </c>
      <c r="F231" s="239">
        <v>18411801225803</v>
      </c>
      <c r="G231" s="183">
        <v>8</v>
      </c>
      <c r="H231" s="238" t="s">
        <v>960</v>
      </c>
      <c r="I231" s="219">
        <v>3.1719999999999997</v>
      </c>
      <c r="J231" s="173">
        <v>0.05</v>
      </c>
      <c r="K231" s="250">
        <v>3.0133999999999999</v>
      </c>
      <c r="L231" s="255"/>
      <c r="M231" s="257">
        <f t="shared" si="6"/>
        <v>0</v>
      </c>
      <c r="N231" s="258">
        <f t="shared" si="7"/>
        <v>0</v>
      </c>
    </row>
    <row r="232" spans="1:14" ht="51" customHeight="1" thickBot="1" x14ac:dyDescent="0.3">
      <c r="A232" s="7"/>
      <c r="B232" s="242">
        <v>1187200</v>
      </c>
      <c r="C232" s="241" t="s">
        <v>629</v>
      </c>
      <c r="D232" s="180" t="s">
        <v>1080</v>
      </c>
      <c r="E232" s="239">
        <v>8411801225813</v>
      </c>
      <c r="F232" s="239">
        <v>18411801225810</v>
      </c>
      <c r="G232" s="183">
        <v>8</v>
      </c>
      <c r="H232" s="238" t="s">
        <v>960</v>
      </c>
      <c r="I232" s="219">
        <v>3.5048000000000004</v>
      </c>
      <c r="J232" s="173">
        <v>0.05</v>
      </c>
      <c r="K232" s="250">
        <v>3.3295600000000003</v>
      </c>
      <c r="L232" s="255"/>
      <c r="M232" s="257">
        <f t="shared" si="6"/>
        <v>0</v>
      </c>
      <c r="N232" s="258">
        <f t="shared" si="7"/>
        <v>0</v>
      </c>
    </row>
    <row r="233" spans="1:14" ht="51" customHeight="1" thickBot="1" x14ac:dyDescent="0.3">
      <c r="A233" s="7"/>
      <c r="B233" s="242">
        <v>1187500</v>
      </c>
      <c r="C233" s="241" t="s">
        <v>630</v>
      </c>
      <c r="D233" s="180" t="s">
        <v>1080</v>
      </c>
      <c r="E233" s="239">
        <v>8411801225844</v>
      </c>
      <c r="F233" s="239">
        <v>18411801225841</v>
      </c>
      <c r="G233" s="183">
        <v>4</v>
      </c>
      <c r="H233" s="238" t="s">
        <v>957</v>
      </c>
      <c r="I233" s="219">
        <v>3.3384</v>
      </c>
      <c r="J233" s="173">
        <v>0.05</v>
      </c>
      <c r="K233" s="250">
        <v>3.1714799999999999</v>
      </c>
      <c r="L233" s="255"/>
      <c r="M233" s="257">
        <f t="shared" si="6"/>
        <v>0</v>
      </c>
      <c r="N233" s="258">
        <f t="shared" si="7"/>
        <v>0</v>
      </c>
    </row>
    <row r="234" spans="1:14" ht="66" customHeight="1" thickBot="1" x14ac:dyDescent="0.3">
      <c r="A234" s="94"/>
      <c r="B234" s="151">
        <v>1161309</v>
      </c>
      <c r="C234" s="84" t="s">
        <v>1074</v>
      </c>
      <c r="D234" s="180" t="s">
        <v>1080</v>
      </c>
      <c r="E234" s="79">
        <v>8411801230596</v>
      </c>
      <c r="F234" s="79">
        <v>18411801230593</v>
      </c>
      <c r="G234" s="185">
        <v>2</v>
      </c>
      <c r="H234" s="172"/>
      <c r="I234" s="219">
        <v>9.42</v>
      </c>
      <c r="J234" s="173">
        <v>0.05</v>
      </c>
      <c r="K234" s="250">
        <v>8.9489999999999998</v>
      </c>
      <c r="L234" s="255"/>
      <c r="M234" s="257">
        <f t="shared" si="6"/>
        <v>0</v>
      </c>
      <c r="N234" s="258">
        <f t="shared" si="7"/>
        <v>0</v>
      </c>
    </row>
    <row r="235" spans="1:14" ht="66" customHeight="1" thickBot="1" x14ac:dyDescent="0.3">
      <c r="A235" s="94"/>
      <c r="B235" s="151">
        <v>1161409</v>
      </c>
      <c r="C235" s="84" t="s">
        <v>1075</v>
      </c>
      <c r="D235" s="180" t="s">
        <v>1080</v>
      </c>
      <c r="E235" s="79">
        <v>8411801230411</v>
      </c>
      <c r="F235" s="79">
        <v>18411801230418</v>
      </c>
      <c r="G235" s="185">
        <v>6</v>
      </c>
      <c r="H235" s="172"/>
      <c r="I235" s="219">
        <v>3.6110000000000002</v>
      </c>
      <c r="J235" s="173">
        <v>0.05</v>
      </c>
      <c r="K235" s="250">
        <v>3.43045</v>
      </c>
      <c r="L235" s="255"/>
      <c r="M235" s="257">
        <f t="shared" si="6"/>
        <v>0</v>
      </c>
      <c r="N235" s="258">
        <f t="shared" si="7"/>
        <v>0</v>
      </c>
    </row>
    <row r="236" spans="1:14" ht="61.5" customHeight="1" thickBot="1" x14ac:dyDescent="0.3">
      <c r="A236" s="94"/>
      <c r="B236" s="151">
        <v>1161509</v>
      </c>
      <c r="C236" s="84" t="s">
        <v>1011</v>
      </c>
      <c r="D236" s="180" t="s">
        <v>1080</v>
      </c>
      <c r="E236" s="79">
        <v>8411801228159</v>
      </c>
      <c r="F236" s="79">
        <v>18411801228156</v>
      </c>
      <c r="G236" s="185">
        <v>6</v>
      </c>
      <c r="H236" s="172"/>
      <c r="I236" s="219">
        <v>2.71</v>
      </c>
      <c r="J236" s="173">
        <v>0.05</v>
      </c>
      <c r="K236" s="250">
        <v>2.5745</v>
      </c>
      <c r="L236" s="255"/>
      <c r="M236" s="257">
        <f t="shared" si="6"/>
        <v>0</v>
      </c>
      <c r="N236" s="258">
        <f t="shared" si="7"/>
        <v>0</v>
      </c>
    </row>
    <row r="237" spans="1:14" ht="61.5" customHeight="1" thickBot="1" x14ac:dyDescent="0.3">
      <c r="A237" s="94"/>
      <c r="B237" s="151">
        <v>1161609</v>
      </c>
      <c r="C237" s="84" t="s">
        <v>1012</v>
      </c>
      <c r="D237" s="180" t="s">
        <v>1080</v>
      </c>
      <c r="E237" s="79">
        <v>8411801228166</v>
      </c>
      <c r="F237" s="79">
        <v>18411801228163</v>
      </c>
      <c r="G237" s="185">
        <v>6</v>
      </c>
      <c r="H237" s="172"/>
      <c r="I237" s="226">
        <v>3.3279999999999998</v>
      </c>
      <c r="J237" s="173">
        <v>0.05</v>
      </c>
      <c r="K237" s="250">
        <v>3.1616</v>
      </c>
      <c r="L237" s="255"/>
      <c r="M237" s="257">
        <f t="shared" si="6"/>
        <v>0</v>
      </c>
      <c r="N237" s="258">
        <f t="shared" si="7"/>
        <v>0</v>
      </c>
    </row>
    <row r="238" spans="1:14" ht="61.5" customHeight="1" thickBot="1" x14ac:dyDescent="0.3">
      <c r="A238" s="94"/>
      <c r="B238" s="151">
        <v>1161709</v>
      </c>
      <c r="C238" s="84" t="s">
        <v>1013</v>
      </c>
      <c r="D238" s="180" t="s">
        <v>1080</v>
      </c>
      <c r="E238" s="79">
        <v>8411801228173</v>
      </c>
      <c r="F238" s="79">
        <v>18411801228170</v>
      </c>
      <c r="G238" s="185">
        <v>6</v>
      </c>
      <c r="H238" s="172"/>
      <c r="I238" s="226">
        <v>3.883</v>
      </c>
      <c r="J238" s="173">
        <v>0.05</v>
      </c>
      <c r="K238" s="250">
        <v>3.68885</v>
      </c>
      <c r="L238" s="255"/>
      <c r="M238" s="257">
        <f t="shared" si="6"/>
        <v>0</v>
      </c>
      <c r="N238" s="258">
        <f t="shared" si="7"/>
        <v>0</v>
      </c>
    </row>
    <row r="239" spans="1:14" ht="61.5" customHeight="1" thickBot="1" x14ac:dyDescent="0.3">
      <c r="A239" s="94"/>
      <c r="B239" s="151">
        <v>1161809</v>
      </c>
      <c r="C239" s="84" t="s">
        <v>1014</v>
      </c>
      <c r="D239" s="180" t="s">
        <v>1080</v>
      </c>
      <c r="E239" s="79">
        <v>8411801228180</v>
      </c>
      <c r="F239" s="79">
        <v>18411801228187</v>
      </c>
      <c r="G239" s="185">
        <v>6</v>
      </c>
      <c r="H239" s="172"/>
      <c r="I239" s="226">
        <v>4.9939999999999998</v>
      </c>
      <c r="J239" s="173">
        <v>0.05</v>
      </c>
      <c r="K239" s="250">
        <v>4.7443</v>
      </c>
      <c r="L239" s="255"/>
      <c r="M239" s="257">
        <f t="shared" si="6"/>
        <v>0</v>
      </c>
      <c r="N239" s="258">
        <f t="shared" si="7"/>
        <v>0</v>
      </c>
    </row>
    <row r="240" spans="1:14" ht="65.099999999999994" customHeight="1" thickBot="1" x14ac:dyDescent="0.3">
      <c r="A240" s="7"/>
      <c r="B240" s="151">
        <v>1161909</v>
      </c>
      <c r="C240" s="194" t="s">
        <v>801</v>
      </c>
      <c r="D240" s="180" t="s">
        <v>1080</v>
      </c>
      <c r="E240" s="79">
        <v>8411801230398</v>
      </c>
      <c r="F240" s="79">
        <v>18411801230395</v>
      </c>
      <c r="G240" s="185">
        <v>6</v>
      </c>
      <c r="H240" s="172"/>
      <c r="I240" s="219">
        <v>2.7719999999999998</v>
      </c>
      <c r="J240" s="173">
        <v>0.05</v>
      </c>
      <c r="K240" s="250">
        <v>2.6334</v>
      </c>
      <c r="L240" s="255"/>
      <c r="M240" s="257">
        <f t="shared" si="6"/>
        <v>0</v>
      </c>
      <c r="N240" s="258">
        <f t="shared" si="7"/>
        <v>0</v>
      </c>
    </row>
    <row r="241" spans="1:14" ht="65.099999999999994" customHeight="1" thickBot="1" x14ac:dyDescent="0.3">
      <c r="A241" s="7"/>
      <c r="B241" s="151">
        <v>1162009</v>
      </c>
      <c r="C241" s="194" t="s">
        <v>1076</v>
      </c>
      <c r="D241" s="180" t="s">
        <v>1080</v>
      </c>
      <c r="E241" s="79">
        <v>8411801230404</v>
      </c>
      <c r="F241" s="79">
        <v>18411801230401</v>
      </c>
      <c r="G241" s="185">
        <v>6</v>
      </c>
      <c r="H241" s="172"/>
      <c r="I241" s="219">
        <v>3.3279999999999998</v>
      </c>
      <c r="J241" s="173">
        <v>0.05</v>
      </c>
      <c r="K241" s="250">
        <v>3.1616</v>
      </c>
      <c r="L241" s="255"/>
      <c r="M241" s="257">
        <f t="shared" si="6"/>
        <v>0</v>
      </c>
      <c r="N241" s="258">
        <f t="shared" si="7"/>
        <v>0</v>
      </c>
    </row>
    <row r="242" spans="1:14" ht="61.5" customHeight="1" thickBot="1" x14ac:dyDescent="0.3">
      <c r="A242" s="94"/>
      <c r="B242" s="151">
        <v>1182509</v>
      </c>
      <c r="C242" s="84" t="s">
        <v>969</v>
      </c>
      <c r="D242" s="180" t="s">
        <v>1080</v>
      </c>
      <c r="E242" s="79">
        <v>8411801234839</v>
      </c>
      <c r="F242" s="79">
        <v>18411801234836</v>
      </c>
      <c r="G242" s="185">
        <v>2</v>
      </c>
      <c r="H242" s="172"/>
      <c r="I242" s="219">
        <v>15.65</v>
      </c>
      <c r="J242" s="173">
        <v>0.05</v>
      </c>
      <c r="K242" s="250">
        <v>14.8675</v>
      </c>
      <c r="L242" s="255"/>
      <c r="M242" s="257">
        <f t="shared" si="6"/>
        <v>0</v>
      </c>
      <c r="N242" s="258">
        <f t="shared" si="7"/>
        <v>0</v>
      </c>
    </row>
    <row r="243" spans="1:14" ht="65.099999999999994" customHeight="1" thickBot="1" x14ac:dyDescent="0.3">
      <c r="A243" s="94"/>
      <c r="B243" s="151">
        <v>1190600</v>
      </c>
      <c r="C243" s="84" t="s">
        <v>1077</v>
      </c>
      <c r="D243" s="180" t="s">
        <v>1080</v>
      </c>
      <c r="E243" s="79">
        <v>8411801240014</v>
      </c>
      <c r="F243" s="79">
        <v>18411801240011</v>
      </c>
      <c r="G243" s="185">
        <v>6</v>
      </c>
      <c r="H243" s="172"/>
      <c r="I243" s="219">
        <v>7.9169999999999998</v>
      </c>
      <c r="J243" s="173">
        <v>0.05</v>
      </c>
      <c r="K243" s="250">
        <v>7.5211499999999996</v>
      </c>
      <c r="L243" s="255"/>
      <c r="M243" s="257">
        <f t="shared" si="6"/>
        <v>0</v>
      </c>
      <c r="N243" s="258">
        <f t="shared" si="7"/>
        <v>0</v>
      </c>
    </row>
    <row r="244" spans="1:14" ht="65.099999999999994" customHeight="1" thickBot="1" x14ac:dyDescent="0.3">
      <c r="A244" s="94"/>
      <c r="B244" s="151">
        <v>1190700</v>
      </c>
      <c r="C244" s="84" t="s">
        <v>1078</v>
      </c>
      <c r="D244" s="180" t="s">
        <v>1080</v>
      </c>
      <c r="E244" s="79">
        <v>8411801240038</v>
      </c>
      <c r="F244" s="79">
        <v>18411801240035</v>
      </c>
      <c r="G244" s="185">
        <v>6</v>
      </c>
      <c r="H244" s="172"/>
      <c r="I244" s="219">
        <v>6.1059999999999999</v>
      </c>
      <c r="J244" s="173">
        <v>0.05</v>
      </c>
      <c r="K244" s="250">
        <v>5.8007</v>
      </c>
      <c r="L244" s="255"/>
      <c r="M244" s="257">
        <f t="shared" si="6"/>
        <v>0</v>
      </c>
      <c r="N244" s="258">
        <f t="shared" si="7"/>
        <v>0</v>
      </c>
    </row>
    <row r="245" spans="1:14" ht="57" customHeight="1" thickBot="1" x14ac:dyDescent="0.3">
      <c r="A245" s="7"/>
      <c r="B245" s="242">
        <v>1183200</v>
      </c>
      <c r="C245" s="243" t="s">
        <v>1064</v>
      </c>
      <c r="D245" s="180" t="s">
        <v>1080</v>
      </c>
      <c r="E245" s="239">
        <v>8411801240793</v>
      </c>
      <c r="F245" s="239">
        <v>18411801240790</v>
      </c>
      <c r="G245" s="195">
        <v>6</v>
      </c>
      <c r="H245" s="238" t="s">
        <v>957</v>
      </c>
      <c r="I245" s="219">
        <v>2.64</v>
      </c>
      <c r="J245" s="173">
        <v>0.05</v>
      </c>
      <c r="K245" s="250">
        <v>2.508</v>
      </c>
      <c r="L245" s="255"/>
      <c r="M245" s="257">
        <f t="shared" si="6"/>
        <v>0</v>
      </c>
      <c r="N245" s="258">
        <f t="shared" si="7"/>
        <v>0</v>
      </c>
    </row>
    <row r="246" spans="1:14" ht="57" customHeight="1" thickBot="1" x14ac:dyDescent="0.3">
      <c r="A246" s="7"/>
      <c r="B246" s="242">
        <v>1183300</v>
      </c>
      <c r="C246" s="243" t="s">
        <v>1065</v>
      </c>
      <c r="D246" s="180" t="s">
        <v>1080</v>
      </c>
      <c r="E246" s="239">
        <v>8411801240809</v>
      </c>
      <c r="F246" s="239">
        <v>18411801240806</v>
      </c>
      <c r="G246" s="195">
        <v>6</v>
      </c>
      <c r="H246" s="238" t="s">
        <v>957</v>
      </c>
      <c r="I246" s="219">
        <v>3.33</v>
      </c>
      <c r="J246" s="173">
        <v>0.05</v>
      </c>
      <c r="K246" s="250">
        <v>3.1635</v>
      </c>
      <c r="L246" s="255"/>
      <c r="M246" s="257">
        <f t="shared" si="6"/>
        <v>0</v>
      </c>
      <c r="N246" s="258">
        <f t="shared" si="7"/>
        <v>0</v>
      </c>
    </row>
    <row r="247" spans="1:14" ht="57" customHeight="1" thickBot="1" x14ac:dyDescent="0.3">
      <c r="A247" s="7"/>
      <c r="B247" s="242">
        <v>1183400</v>
      </c>
      <c r="C247" s="243" t="s">
        <v>1066</v>
      </c>
      <c r="D247" s="180" t="s">
        <v>1080</v>
      </c>
      <c r="E247" s="239">
        <v>8411801240816</v>
      </c>
      <c r="F247" s="239">
        <v>18411801240813</v>
      </c>
      <c r="G247" s="195">
        <v>6</v>
      </c>
      <c r="H247" s="238" t="s">
        <v>957</v>
      </c>
      <c r="I247" s="219">
        <v>3.88</v>
      </c>
      <c r="J247" s="173">
        <v>0.05</v>
      </c>
      <c r="K247" s="250">
        <v>3.6859999999999999</v>
      </c>
      <c r="L247" s="255"/>
      <c r="M247" s="257">
        <f t="shared" si="6"/>
        <v>0</v>
      </c>
      <c r="N247" s="258">
        <f t="shared" si="7"/>
        <v>0</v>
      </c>
    </row>
    <row r="248" spans="1:14" ht="57" customHeight="1" thickBot="1" x14ac:dyDescent="0.3">
      <c r="A248" s="7"/>
      <c r="B248" s="242">
        <v>1183500</v>
      </c>
      <c r="C248" s="243" t="s">
        <v>1067</v>
      </c>
      <c r="D248" s="180" t="s">
        <v>1080</v>
      </c>
      <c r="E248" s="239">
        <v>8411801240823</v>
      </c>
      <c r="F248" s="239">
        <v>18411801240820</v>
      </c>
      <c r="G248" s="195">
        <v>6</v>
      </c>
      <c r="H248" s="238" t="s">
        <v>957</v>
      </c>
      <c r="I248" s="219">
        <v>4.99</v>
      </c>
      <c r="J248" s="173">
        <v>0.05</v>
      </c>
      <c r="K248" s="250">
        <v>4.7404999999999999</v>
      </c>
      <c r="L248" s="255"/>
      <c r="M248" s="257">
        <f t="shared" si="6"/>
        <v>0</v>
      </c>
      <c r="N248" s="258">
        <f t="shared" si="7"/>
        <v>0</v>
      </c>
    </row>
    <row r="249" spans="1:14" ht="57" customHeight="1" thickBot="1" x14ac:dyDescent="0.3">
      <c r="A249" s="7"/>
      <c r="B249" s="196">
        <v>1165400</v>
      </c>
      <c r="C249" s="194" t="s">
        <v>832</v>
      </c>
      <c r="D249" s="180" t="s">
        <v>1080</v>
      </c>
      <c r="E249" s="79">
        <v>8411801233146</v>
      </c>
      <c r="F249" s="79">
        <v>18411801233143</v>
      </c>
      <c r="G249" s="185">
        <v>6</v>
      </c>
      <c r="H249" s="172">
        <v>0</v>
      </c>
      <c r="I249" s="219">
        <v>5.9709099999999999</v>
      </c>
      <c r="J249" s="173">
        <v>0.05</v>
      </c>
      <c r="K249" s="250">
        <v>5.6723644999999996</v>
      </c>
      <c r="L249" s="255"/>
      <c r="M249" s="257">
        <f t="shared" si="6"/>
        <v>0</v>
      </c>
      <c r="N249" s="258">
        <f t="shared" si="7"/>
        <v>0</v>
      </c>
    </row>
    <row r="250" spans="1:14" ht="69.900000000000006" customHeight="1" x14ac:dyDescent="0.25">
      <c r="A250" s="81"/>
      <c r="B250" s="156">
        <v>1125001</v>
      </c>
      <c r="C250" s="5" t="s">
        <v>304</v>
      </c>
      <c r="D250" s="180" t="s">
        <v>1080</v>
      </c>
      <c r="E250" s="79">
        <v>8411801221556</v>
      </c>
      <c r="F250" s="79">
        <v>18411801221553</v>
      </c>
      <c r="G250" s="183">
        <v>6</v>
      </c>
      <c r="H250" s="172">
        <v>0</v>
      </c>
      <c r="I250" s="219">
        <v>2.4823786920000006</v>
      </c>
      <c r="J250" s="173">
        <v>0.05</v>
      </c>
      <c r="K250" s="250">
        <v>2.3582597574000004</v>
      </c>
      <c r="L250" s="255"/>
      <c r="M250" s="257">
        <f t="shared" si="6"/>
        <v>0</v>
      </c>
      <c r="N250" s="258">
        <f t="shared" si="7"/>
        <v>0</v>
      </c>
    </row>
    <row r="251" spans="1:14" ht="69.900000000000006" customHeight="1" thickBot="1" x14ac:dyDescent="0.3">
      <c r="A251" s="19"/>
      <c r="B251" s="157">
        <v>1125009</v>
      </c>
      <c r="C251" s="5" t="s">
        <v>645</v>
      </c>
      <c r="D251" s="180" t="s">
        <v>1080</v>
      </c>
      <c r="E251" s="79">
        <v>8411801223338</v>
      </c>
      <c r="F251" s="79">
        <v>18411801223335</v>
      </c>
      <c r="G251" s="183">
        <v>6</v>
      </c>
      <c r="H251" s="172">
        <v>0</v>
      </c>
      <c r="I251" s="219">
        <v>2.4823786920000006</v>
      </c>
      <c r="J251" s="173">
        <v>0.05</v>
      </c>
      <c r="K251" s="250">
        <v>2.3582597574000004</v>
      </c>
      <c r="L251" s="255"/>
      <c r="M251" s="257">
        <f t="shared" si="6"/>
        <v>0</v>
      </c>
      <c r="N251" s="258">
        <f t="shared" si="7"/>
        <v>0</v>
      </c>
    </row>
    <row r="252" spans="1:14" ht="69.900000000000006" customHeight="1" x14ac:dyDescent="0.25">
      <c r="A252" s="81"/>
      <c r="B252" s="156">
        <v>1125101</v>
      </c>
      <c r="C252" s="5" t="s">
        <v>305</v>
      </c>
      <c r="D252" s="180" t="s">
        <v>1080</v>
      </c>
      <c r="E252" s="79">
        <v>8411801221563</v>
      </c>
      <c r="F252" s="79">
        <v>18411801221560</v>
      </c>
      <c r="G252" s="183">
        <v>6</v>
      </c>
      <c r="H252" s="172">
        <v>0</v>
      </c>
      <c r="I252" s="219">
        <v>2.8737447020000002</v>
      </c>
      <c r="J252" s="173">
        <v>0.05</v>
      </c>
      <c r="K252" s="250">
        <v>2.7300574669000004</v>
      </c>
      <c r="L252" s="255"/>
      <c r="M252" s="257">
        <f t="shared" si="6"/>
        <v>0</v>
      </c>
      <c r="N252" s="258">
        <f t="shared" si="7"/>
        <v>0</v>
      </c>
    </row>
    <row r="253" spans="1:14" ht="69.900000000000006" customHeight="1" thickBot="1" x14ac:dyDescent="0.3">
      <c r="A253" s="19"/>
      <c r="B253" s="157">
        <v>1125109</v>
      </c>
      <c r="C253" s="5" t="s">
        <v>646</v>
      </c>
      <c r="D253" s="180" t="s">
        <v>1080</v>
      </c>
      <c r="E253" s="79">
        <v>8411801223345</v>
      </c>
      <c r="F253" s="79">
        <v>18411801223342</v>
      </c>
      <c r="G253" s="183">
        <v>6</v>
      </c>
      <c r="H253" s="172">
        <v>0</v>
      </c>
      <c r="I253" s="219">
        <v>2.8737447020000002</v>
      </c>
      <c r="J253" s="173">
        <v>0.05</v>
      </c>
      <c r="K253" s="250">
        <v>2.7300574669000004</v>
      </c>
      <c r="L253" s="255"/>
      <c r="M253" s="257">
        <f t="shared" si="6"/>
        <v>0</v>
      </c>
      <c r="N253" s="258">
        <f t="shared" si="7"/>
        <v>0</v>
      </c>
    </row>
    <row r="254" spans="1:14" ht="69.900000000000006" customHeight="1" x14ac:dyDescent="0.25">
      <c r="A254" s="81"/>
      <c r="B254" s="156">
        <v>1125201</v>
      </c>
      <c r="C254" s="5" t="s">
        <v>306</v>
      </c>
      <c r="D254" s="180" t="s">
        <v>1080</v>
      </c>
      <c r="E254" s="79">
        <v>8411801221570</v>
      </c>
      <c r="F254" s="79">
        <v>18411801221577</v>
      </c>
      <c r="G254" s="183">
        <v>6</v>
      </c>
      <c r="H254" s="172">
        <v>0</v>
      </c>
      <c r="I254" s="219">
        <v>3.1085643080000001</v>
      </c>
      <c r="J254" s="173">
        <v>0.05</v>
      </c>
      <c r="K254" s="250">
        <v>2.9531360925999999</v>
      </c>
      <c r="L254" s="255"/>
      <c r="M254" s="257">
        <f t="shared" si="6"/>
        <v>0</v>
      </c>
      <c r="N254" s="258">
        <f t="shared" si="7"/>
        <v>0</v>
      </c>
    </row>
    <row r="255" spans="1:14" ht="69.900000000000006" customHeight="1" thickBot="1" x14ac:dyDescent="0.3">
      <c r="A255" s="19"/>
      <c r="B255" s="157">
        <v>1125209</v>
      </c>
      <c r="C255" s="5" t="s">
        <v>647</v>
      </c>
      <c r="D255" s="180" t="s">
        <v>1080</v>
      </c>
      <c r="E255" s="79">
        <v>8411801223352</v>
      </c>
      <c r="F255" s="79">
        <v>18411801223359</v>
      </c>
      <c r="G255" s="183">
        <v>6</v>
      </c>
      <c r="H255" s="172">
        <v>0</v>
      </c>
      <c r="I255" s="219">
        <v>3.1085643080000001</v>
      </c>
      <c r="J255" s="173">
        <v>0.05</v>
      </c>
      <c r="K255" s="250">
        <v>2.9531360925999999</v>
      </c>
      <c r="L255" s="255"/>
      <c r="M255" s="257">
        <f t="shared" si="6"/>
        <v>0</v>
      </c>
      <c r="N255" s="258">
        <f t="shared" si="7"/>
        <v>0</v>
      </c>
    </row>
    <row r="256" spans="1:14" ht="75" customHeight="1" x14ac:dyDescent="0.25">
      <c r="A256" s="81"/>
      <c r="B256" s="156">
        <v>1125301</v>
      </c>
      <c r="C256" s="5" t="s">
        <v>307</v>
      </c>
      <c r="D256" s="180" t="s">
        <v>1080</v>
      </c>
      <c r="E256" s="79">
        <v>8411801221587</v>
      </c>
      <c r="F256" s="79">
        <v>18411801221584</v>
      </c>
      <c r="G256" s="183">
        <v>6</v>
      </c>
      <c r="H256" s="172">
        <v>0</v>
      </c>
      <c r="I256" s="219">
        <v>3.8353868980000008</v>
      </c>
      <c r="J256" s="173">
        <v>0.05</v>
      </c>
      <c r="K256" s="250">
        <v>3.6436175531000008</v>
      </c>
      <c r="L256" s="255"/>
      <c r="M256" s="257">
        <f t="shared" si="6"/>
        <v>0</v>
      </c>
      <c r="N256" s="258">
        <f t="shared" si="7"/>
        <v>0</v>
      </c>
    </row>
    <row r="257" spans="1:14" ht="75" customHeight="1" thickBot="1" x14ac:dyDescent="0.3">
      <c r="A257" s="19"/>
      <c r="B257" s="157">
        <v>1125309</v>
      </c>
      <c r="C257" s="5" t="s">
        <v>648</v>
      </c>
      <c r="D257" s="180" t="s">
        <v>1080</v>
      </c>
      <c r="E257" s="79">
        <v>8411801223369</v>
      </c>
      <c r="F257" s="79">
        <v>18411801223366</v>
      </c>
      <c r="G257" s="183">
        <v>6</v>
      </c>
      <c r="H257" s="172">
        <v>0</v>
      </c>
      <c r="I257" s="219">
        <v>3.8353868980000008</v>
      </c>
      <c r="J257" s="173">
        <v>0.05</v>
      </c>
      <c r="K257" s="250">
        <v>3.6436175531000008</v>
      </c>
      <c r="L257" s="255"/>
      <c r="M257" s="257">
        <f t="shared" si="6"/>
        <v>0</v>
      </c>
      <c r="N257" s="258">
        <f t="shared" si="7"/>
        <v>0</v>
      </c>
    </row>
    <row r="258" spans="1:14" ht="69.900000000000006" customHeight="1" x14ac:dyDescent="0.25">
      <c r="A258" s="81"/>
      <c r="B258" s="156">
        <v>1124502</v>
      </c>
      <c r="C258" s="5" t="s">
        <v>116</v>
      </c>
      <c r="D258" s="180" t="s">
        <v>1080</v>
      </c>
      <c r="E258" s="79">
        <v>8411801219218</v>
      </c>
      <c r="F258" s="79">
        <v>18411801219215</v>
      </c>
      <c r="G258" s="183">
        <v>4</v>
      </c>
      <c r="H258" s="172">
        <v>0</v>
      </c>
      <c r="I258" s="219">
        <v>3.7794774680000001</v>
      </c>
      <c r="J258" s="173">
        <v>0.05</v>
      </c>
      <c r="K258" s="250">
        <v>3.5905035945999999</v>
      </c>
      <c r="L258" s="255"/>
      <c r="M258" s="257">
        <f t="shared" si="6"/>
        <v>0</v>
      </c>
      <c r="N258" s="258">
        <f t="shared" si="7"/>
        <v>0</v>
      </c>
    </row>
    <row r="259" spans="1:14" ht="69.900000000000006" customHeight="1" x14ac:dyDescent="0.25">
      <c r="A259" s="74"/>
      <c r="B259" s="156">
        <v>1124602</v>
      </c>
      <c r="C259" s="5" t="s">
        <v>117</v>
      </c>
      <c r="D259" s="180" t="s">
        <v>1080</v>
      </c>
      <c r="E259" s="79">
        <v>8411801219225</v>
      </c>
      <c r="F259" s="79">
        <v>18411801219222</v>
      </c>
      <c r="G259" s="183">
        <v>4</v>
      </c>
      <c r="H259" s="172">
        <v>0</v>
      </c>
      <c r="I259" s="219">
        <v>4.6852102340000013</v>
      </c>
      <c r="J259" s="173">
        <v>0.05</v>
      </c>
      <c r="K259" s="250">
        <v>4.4509497223000007</v>
      </c>
      <c r="L259" s="255"/>
      <c r="M259" s="257">
        <f t="shared" si="6"/>
        <v>0</v>
      </c>
      <c r="N259" s="258">
        <f t="shared" si="7"/>
        <v>0</v>
      </c>
    </row>
    <row r="260" spans="1:14" ht="75" customHeight="1" thickBot="1" x14ac:dyDescent="0.3">
      <c r="A260" s="19"/>
      <c r="B260" s="197">
        <v>1124702</v>
      </c>
      <c r="C260" s="5" t="s">
        <v>118</v>
      </c>
      <c r="D260" s="180" t="s">
        <v>1080</v>
      </c>
      <c r="E260" s="79">
        <v>8411801219232</v>
      </c>
      <c r="F260" s="79">
        <v>18411801219239</v>
      </c>
      <c r="G260" s="183">
        <v>4</v>
      </c>
      <c r="H260" s="172">
        <v>0</v>
      </c>
      <c r="I260" s="219">
        <v>5.8593082640000009</v>
      </c>
      <c r="J260" s="173">
        <v>0.05</v>
      </c>
      <c r="K260" s="250">
        <v>5.5663428508000008</v>
      </c>
      <c r="L260" s="255"/>
      <c r="M260" s="257">
        <f t="shared" si="6"/>
        <v>0</v>
      </c>
      <c r="N260" s="258">
        <f t="shared" si="7"/>
        <v>0</v>
      </c>
    </row>
    <row r="261" spans="1:14" ht="63.75" customHeight="1" thickBot="1" x14ac:dyDescent="0.3">
      <c r="A261" s="29"/>
      <c r="B261" s="156">
        <v>1167004</v>
      </c>
      <c r="C261" s="5" t="s">
        <v>312</v>
      </c>
      <c r="D261" s="180" t="s">
        <v>1080</v>
      </c>
      <c r="E261" s="198">
        <v>8411801209875</v>
      </c>
      <c r="F261" s="198">
        <v>18411801209872</v>
      </c>
      <c r="G261" s="183">
        <v>12</v>
      </c>
      <c r="H261" s="172">
        <v>0</v>
      </c>
      <c r="I261" s="219">
        <v>2.2361664000000001</v>
      </c>
      <c r="J261" s="173">
        <v>0.05</v>
      </c>
      <c r="K261" s="250">
        <v>2.1243580799999999</v>
      </c>
      <c r="L261" s="255"/>
      <c r="M261" s="257">
        <f t="shared" si="6"/>
        <v>0</v>
      </c>
      <c r="N261" s="258">
        <f t="shared" si="7"/>
        <v>0</v>
      </c>
    </row>
    <row r="262" spans="1:14" ht="59.25" customHeight="1" thickBot="1" x14ac:dyDescent="0.3">
      <c r="A262" s="18"/>
      <c r="B262" s="156">
        <v>1167104</v>
      </c>
      <c r="C262" s="5" t="s">
        <v>311</v>
      </c>
      <c r="D262" s="180" t="s">
        <v>1080</v>
      </c>
      <c r="E262" s="198">
        <v>8411801209912</v>
      </c>
      <c r="F262" s="198">
        <v>18411801209919</v>
      </c>
      <c r="G262" s="183">
        <v>12</v>
      </c>
      <c r="H262" s="172">
        <v>0</v>
      </c>
      <c r="I262" s="219">
        <v>2.2361664000000001</v>
      </c>
      <c r="J262" s="173">
        <v>0.05</v>
      </c>
      <c r="K262" s="250">
        <v>2.1243580799999999</v>
      </c>
      <c r="L262" s="255"/>
      <c r="M262" s="257">
        <f t="shared" si="6"/>
        <v>0</v>
      </c>
      <c r="N262" s="258">
        <f t="shared" si="7"/>
        <v>0</v>
      </c>
    </row>
    <row r="263" spans="1:14" ht="49.35" customHeight="1" x14ac:dyDescent="0.25">
      <c r="A263" s="28"/>
      <c r="B263" s="190">
        <v>1167030</v>
      </c>
      <c r="C263" s="241" t="s">
        <v>329</v>
      </c>
      <c r="D263" s="180" t="s">
        <v>1080</v>
      </c>
      <c r="E263" s="239">
        <v>8411801218266</v>
      </c>
      <c r="F263" s="239">
        <v>18411801218263</v>
      </c>
      <c r="G263" s="183">
        <v>12</v>
      </c>
      <c r="H263" s="238" t="s">
        <v>957</v>
      </c>
      <c r="I263" s="219">
        <v>2.2361664000000001</v>
      </c>
      <c r="J263" s="173">
        <v>0.05</v>
      </c>
      <c r="K263" s="250">
        <v>2.1243580799999999</v>
      </c>
      <c r="L263" s="255"/>
      <c r="M263" s="257">
        <f t="shared" si="6"/>
        <v>0</v>
      </c>
      <c r="N263" s="258">
        <f t="shared" si="7"/>
        <v>0</v>
      </c>
    </row>
    <row r="264" spans="1:14" ht="49.35" customHeight="1" x14ac:dyDescent="0.25">
      <c r="A264" s="163"/>
      <c r="B264" s="157">
        <v>1167130</v>
      </c>
      <c r="C264" s="5" t="s">
        <v>328</v>
      </c>
      <c r="D264" s="180" t="s">
        <v>1080</v>
      </c>
      <c r="E264" s="79">
        <v>8411801215487</v>
      </c>
      <c r="F264" s="79">
        <v>18411801215484</v>
      </c>
      <c r="G264" s="183">
        <v>12</v>
      </c>
      <c r="H264" s="172">
        <v>0</v>
      </c>
      <c r="I264" s="219">
        <v>2.2361664000000001</v>
      </c>
      <c r="J264" s="173">
        <v>0.05</v>
      </c>
      <c r="K264" s="250">
        <v>2.1243580799999999</v>
      </c>
      <c r="L264" s="255"/>
      <c r="M264" s="257">
        <f t="shared" si="6"/>
        <v>0</v>
      </c>
      <c r="N264" s="258">
        <f t="shared" si="7"/>
        <v>0</v>
      </c>
    </row>
    <row r="265" spans="1:14" ht="54" customHeight="1" x14ac:dyDescent="0.25">
      <c r="A265" s="75"/>
      <c r="B265" s="157">
        <v>1180000</v>
      </c>
      <c r="C265" s="84" t="s">
        <v>764</v>
      </c>
      <c r="D265" s="180" t="s">
        <v>1080</v>
      </c>
      <c r="E265" s="79">
        <v>8411801223758</v>
      </c>
      <c r="F265" s="79">
        <v>18411801223755</v>
      </c>
      <c r="G265" s="185">
        <v>12</v>
      </c>
      <c r="H265" s="172">
        <v>0</v>
      </c>
      <c r="I265" s="219">
        <v>2.2146648</v>
      </c>
      <c r="J265" s="173">
        <v>0.05</v>
      </c>
      <c r="K265" s="250">
        <v>2.1039315599999999</v>
      </c>
      <c r="L265" s="255"/>
      <c r="M265" s="257">
        <f t="shared" si="6"/>
        <v>0</v>
      </c>
      <c r="N265" s="258">
        <f t="shared" si="7"/>
        <v>0</v>
      </c>
    </row>
    <row r="266" spans="1:14" ht="49.35" customHeight="1" x14ac:dyDescent="0.25">
      <c r="A266" s="108"/>
      <c r="B266" s="159">
        <v>1180001</v>
      </c>
      <c r="C266" s="118" t="s">
        <v>967</v>
      </c>
      <c r="D266" s="160">
        <v>741258</v>
      </c>
      <c r="E266" s="186">
        <v>8411801222720</v>
      </c>
      <c r="F266" s="186">
        <v>18411801222727</v>
      </c>
      <c r="G266" s="191">
        <v>12</v>
      </c>
      <c r="H266" s="188">
        <v>0</v>
      </c>
      <c r="I266" s="225">
        <v>2.2146648</v>
      </c>
      <c r="J266" s="189">
        <v>0.05</v>
      </c>
      <c r="K266" s="250">
        <v>2.1039315599999999</v>
      </c>
      <c r="L266" s="256"/>
      <c r="M266" s="259">
        <f t="shared" ref="M266:M329" si="8">L266*G266</f>
        <v>0</v>
      </c>
      <c r="N266" s="260">
        <f t="shared" si="7"/>
        <v>0</v>
      </c>
    </row>
    <row r="267" spans="1:14" ht="49.35" customHeight="1" x14ac:dyDescent="0.25">
      <c r="A267" s="74"/>
      <c r="B267" s="156">
        <v>1180901</v>
      </c>
      <c r="C267" s="5" t="s">
        <v>968</v>
      </c>
      <c r="D267" s="180" t="s">
        <v>1080</v>
      </c>
      <c r="E267" s="79">
        <v>8411801232071</v>
      </c>
      <c r="F267" s="79">
        <v>18411801232078</v>
      </c>
      <c r="G267" s="185">
        <v>12</v>
      </c>
      <c r="H267" s="172">
        <v>0</v>
      </c>
      <c r="I267" s="219">
        <v>8.4135550000000006</v>
      </c>
      <c r="J267" s="173">
        <v>0.05</v>
      </c>
      <c r="K267" s="250">
        <v>7.9928772500000003</v>
      </c>
      <c r="L267" s="255"/>
      <c r="M267" s="257">
        <f t="shared" si="8"/>
        <v>0</v>
      </c>
      <c r="N267" s="258">
        <f t="shared" ref="N267:N330" si="9">M267*K267</f>
        <v>0</v>
      </c>
    </row>
    <row r="268" spans="1:14" ht="49.35" customHeight="1" thickBot="1" x14ac:dyDescent="0.3">
      <c r="A268" s="75"/>
      <c r="B268" s="190">
        <v>1180002</v>
      </c>
      <c r="C268" s="241" t="s">
        <v>765</v>
      </c>
      <c r="D268" s="180" t="s">
        <v>1080</v>
      </c>
      <c r="E268" s="239">
        <v>8411801223888</v>
      </c>
      <c r="F268" s="239">
        <v>18411801223885</v>
      </c>
      <c r="G268" s="185">
        <v>12</v>
      </c>
      <c r="H268" s="238" t="s">
        <v>957</v>
      </c>
      <c r="I268" s="219">
        <v>2.2146648</v>
      </c>
      <c r="J268" s="173">
        <v>0.05</v>
      </c>
      <c r="K268" s="250">
        <v>2.1039315599999999</v>
      </c>
      <c r="L268" s="255"/>
      <c r="M268" s="257">
        <f t="shared" si="8"/>
        <v>0</v>
      </c>
      <c r="N268" s="258">
        <f t="shared" si="9"/>
        <v>0</v>
      </c>
    </row>
    <row r="269" spans="1:14" ht="49.35" customHeight="1" thickBot="1" x14ac:dyDescent="0.3">
      <c r="A269" s="29"/>
      <c r="B269" s="156">
        <v>1180127</v>
      </c>
      <c r="C269" s="5" t="s">
        <v>592</v>
      </c>
      <c r="D269" s="180" t="s">
        <v>1080</v>
      </c>
      <c r="E269" s="79">
        <v>8411801227220</v>
      </c>
      <c r="F269" s="79">
        <v>18411801227227</v>
      </c>
      <c r="G269" s="183">
        <v>12</v>
      </c>
      <c r="H269" s="172">
        <v>0</v>
      </c>
      <c r="I269" s="219">
        <v>2.2146648</v>
      </c>
      <c r="J269" s="173">
        <v>0.05</v>
      </c>
      <c r="K269" s="250">
        <v>2.1039315599999999</v>
      </c>
      <c r="L269" s="255"/>
      <c r="M269" s="257">
        <f t="shared" si="8"/>
        <v>0</v>
      </c>
      <c r="N269" s="258">
        <f t="shared" si="9"/>
        <v>0</v>
      </c>
    </row>
    <row r="270" spans="1:14" ht="49.35" customHeight="1" x14ac:dyDescent="0.25">
      <c r="A270" s="81"/>
      <c r="B270" s="156">
        <v>1180004</v>
      </c>
      <c r="C270" s="5" t="s">
        <v>859</v>
      </c>
      <c r="D270" s="180" t="s">
        <v>1080</v>
      </c>
      <c r="E270" s="79">
        <v>8411801234167</v>
      </c>
      <c r="F270" s="79">
        <v>18411801234164</v>
      </c>
      <c r="G270" s="185">
        <v>12</v>
      </c>
      <c r="H270" s="172"/>
      <c r="I270" s="219">
        <v>2.1716616000000002</v>
      </c>
      <c r="J270" s="173">
        <v>0.05</v>
      </c>
      <c r="K270" s="250">
        <v>2.0630785200000004</v>
      </c>
      <c r="L270" s="255"/>
      <c r="M270" s="257">
        <f t="shared" si="8"/>
        <v>0</v>
      </c>
      <c r="N270" s="258">
        <f t="shared" si="9"/>
        <v>0</v>
      </c>
    </row>
    <row r="271" spans="1:14" ht="49.35" customHeight="1" x14ac:dyDescent="0.25">
      <c r="A271" s="74"/>
      <c r="B271" s="156">
        <v>1180501</v>
      </c>
      <c r="C271" s="5" t="s">
        <v>860</v>
      </c>
      <c r="D271" s="180" t="s">
        <v>1080</v>
      </c>
      <c r="E271" s="79">
        <v>8411801230428</v>
      </c>
      <c r="F271" s="79">
        <v>18411801230425</v>
      </c>
      <c r="G271" s="185">
        <v>12</v>
      </c>
      <c r="H271" s="172">
        <v>0</v>
      </c>
      <c r="I271" s="219">
        <v>1.2484629999999999</v>
      </c>
      <c r="J271" s="173">
        <v>0.05</v>
      </c>
      <c r="K271" s="250">
        <v>1.1860398499999998</v>
      </c>
      <c r="L271" s="255"/>
      <c r="M271" s="257">
        <f t="shared" si="8"/>
        <v>0</v>
      </c>
      <c r="N271" s="258">
        <f t="shared" si="9"/>
        <v>0</v>
      </c>
    </row>
    <row r="272" spans="1:14" ht="49.35" customHeight="1" x14ac:dyDescent="0.25">
      <c r="A272" s="74"/>
      <c r="B272" s="156">
        <v>1180601</v>
      </c>
      <c r="C272" s="5" t="s">
        <v>858</v>
      </c>
      <c r="D272" s="180" t="s">
        <v>1080</v>
      </c>
      <c r="E272" s="79">
        <v>8411801230435</v>
      </c>
      <c r="F272" s="79">
        <v>18411801230432</v>
      </c>
      <c r="G272" s="185">
        <v>6</v>
      </c>
      <c r="H272" s="172">
        <v>0</v>
      </c>
      <c r="I272" s="219">
        <v>2.5077822000000003</v>
      </c>
      <c r="J272" s="173">
        <v>0.05</v>
      </c>
      <c r="K272" s="250">
        <v>2.3823930900000003</v>
      </c>
      <c r="L272" s="255"/>
      <c r="M272" s="257">
        <f t="shared" si="8"/>
        <v>0</v>
      </c>
      <c r="N272" s="258">
        <f t="shared" si="9"/>
        <v>0</v>
      </c>
    </row>
    <row r="273" spans="1:14" ht="49.35" customHeight="1" thickBot="1" x14ac:dyDescent="0.3">
      <c r="A273" s="98"/>
      <c r="B273" s="156">
        <v>1180701</v>
      </c>
      <c r="C273" s="5" t="s">
        <v>861</v>
      </c>
      <c r="D273" s="180" t="s">
        <v>1080</v>
      </c>
      <c r="E273" s="79">
        <v>8411801230442</v>
      </c>
      <c r="F273" s="79">
        <v>18411801230449</v>
      </c>
      <c r="G273" s="185">
        <v>12</v>
      </c>
      <c r="H273" s="172">
        <v>0</v>
      </c>
      <c r="I273" s="219">
        <v>1.574149</v>
      </c>
      <c r="J273" s="173">
        <v>0.05</v>
      </c>
      <c r="K273" s="250">
        <v>1.49544155</v>
      </c>
      <c r="L273" s="255"/>
      <c r="M273" s="257">
        <f t="shared" si="8"/>
        <v>0</v>
      </c>
      <c r="N273" s="258">
        <f t="shared" si="9"/>
        <v>0</v>
      </c>
    </row>
    <row r="274" spans="1:14" ht="55.2" customHeight="1" x14ac:dyDescent="0.25">
      <c r="A274" s="96"/>
      <c r="B274" s="156">
        <v>1181202</v>
      </c>
      <c r="C274" s="5" t="s">
        <v>980</v>
      </c>
      <c r="D274" s="180" t="s">
        <v>1080</v>
      </c>
      <c r="E274" s="79">
        <v>8411801239179</v>
      </c>
      <c r="F274" s="79">
        <v>18411801239176</v>
      </c>
      <c r="G274" s="195">
        <v>12</v>
      </c>
      <c r="H274" s="172"/>
      <c r="I274" s="219">
        <v>9.8970600000000015</v>
      </c>
      <c r="J274" s="173">
        <v>0.05</v>
      </c>
      <c r="K274" s="250">
        <v>9.4022070000000006</v>
      </c>
      <c r="L274" s="255"/>
      <c r="M274" s="257">
        <f t="shared" si="8"/>
        <v>0</v>
      </c>
      <c r="N274" s="258">
        <f t="shared" si="9"/>
        <v>0</v>
      </c>
    </row>
    <row r="275" spans="1:14" ht="55.2" customHeight="1" x14ac:dyDescent="0.25">
      <c r="A275" s="74"/>
      <c r="B275" s="156">
        <v>1181302</v>
      </c>
      <c r="C275" s="5" t="s">
        <v>981</v>
      </c>
      <c r="D275" s="180" t="s">
        <v>1080</v>
      </c>
      <c r="E275" s="79">
        <v>8411801239186</v>
      </c>
      <c r="F275" s="79">
        <v>18411801239183</v>
      </c>
      <c r="G275" s="195">
        <v>12</v>
      </c>
      <c r="H275" s="172"/>
      <c r="I275" s="219">
        <v>9.8970600000000015</v>
      </c>
      <c r="J275" s="173">
        <v>0.05</v>
      </c>
      <c r="K275" s="250">
        <v>9.4022070000000006</v>
      </c>
      <c r="L275" s="255"/>
      <c r="M275" s="257">
        <f t="shared" si="8"/>
        <v>0</v>
      </c>
      <c r="N275" s="258">
        <f t="shared" si="9"/>
        <v>0</v>
      </c>
    </row>
    <row r="276" spans="1:14" ht="49.95" customHeight="1" x14ac:dyDescent="0.25">
      <c r="A276" s="96"/>
      <c r="B276" s="156">
        <v>1181402</v>
      </c>
      <c r="C276" s="5" t="s">
        <v>982</v>
      </c>
      <c r="D276" s="180" t="s">
        <v>1080</v>
      </c>
      <c r="E276" s="79">
        <v>8411801239162</v>
      </c>
      <c r="F276" s="79">
        <v>18411801239169</v>
      </c>
      <c r="G276" s="195">
        <v>12</v>
      </c>
      <c r="H276" s="172"/>
      <c r="I276" s="227">
        <v>7.7220000000000004</v>
      </c>
      <c r="J276" s="173">
        <v>0.05</v>
      </c>
      <c r="K276" s="250">
        <v>7.3359000000000005</v>
      </c>
      <c r="L276" s="255"/>
      <c r="M276" s="257">
        <f t="shared" si="8"/>
        <v>0</v>
      </c>
      <c r="N276" s="258">
        <f t="shared" si="9"/>
        <v>0</v>
      </c>
    </row>
    <row r="277" spans="1:14" ht="69.900000000000006" customHeight="1" x14ac:dyDescent="0.25">
      <c r="A277" s="109"/>
      <c r="B277" s="159">
        <v>1165009</v>
      </c>
      <c r="C277" s="118" t="s">
        <v>119</v>
      </c>
      <c r="D277" s="160">
        <v>741259</v>
      </c>
      <c r="E277" s="186">
        <v>8411801213957</v>
      </c>
      <c r="F277" s="186">
        <v>18411801213954</v>
      </c>
      <c r="G277" s="191">
        <v>6</v>
      </c>
      <c r="H277" s="188">
        <v>0</v>
      </c>
      <c r="I277" s="225">
        <v>3.4090576000000001</v>
      </c>
      <c r="J277" s="189">
        <v>0.05</v>
      </c>
      <c r="K277" s="250">
        <v>3.2386047200000001</v>
      </c>
      <c r="L277" s="256"/>
      <c r="M277" s="259">
        <f t="shared" si="8"/>
        <v>0</v>
      </c>
      <c r="N277" s="260">
        <f t="shared" si="9"/>
        <v>0</v>
      </c>
    </row>
    <row r="278" spans="1:14" ht="69.900000000000006" customHeight="1" thickBot="1" x14ac:dyDescent="0.3">
      <c r="A278" s="164"/>
      <c r="B278" s="199">
        <v>1165070</v>
      </c>
      <c r="C278" s="118" t="s">
        <v>120</v>
      </c>
      <c r="D278" s="160">
        <v>741259</v>
      </c>
      <c r="E278" s="186">
        <v>8411801213957</v>
      </c>
      <c r="F278" s="186">
        <v>48411801215126</v>
      </c>
      <c r="G278" s="191">
        <v>24</v>
      </c>
      <c r="H278" s="188">
        <v>0</v>
      </c>
      <c r="I278" s="225">
        <v>3.4090576000000001</v>
      </c>
      <c r="J278" s="189">
        <v>0.05</v>
      </c>
      <c r="K278" s="250">
        <v>3.2386047200000001</v>
      </c>
      <c r="L278" s="256"/>
      <c r="M278" s="259">
        <f t="shared" si="8"/>
        <v>0</v>
      </c>
      <c r="N278" s="260">
        <f t="shared" si="9"/>
        <v>0</v>
      </c>
    </row>
    <row r="279" spans="1:14" ht="49.35" customHeight="1" thickBot="1" x14ac:dyDescent="0.3">
      <c r="A279" s="29"/>
      <c r="B279" s="156">
        <v>1164373</v>
      </c>
      <c r="C279" s="5" t="s">
        <v>379</v>
      </c>
      <c r="D279" s="180" t="s">
        <v>1080</v>
      </c>
      <c r="E279" s="79">
        <v>8411801215401</v>
      </c>
      <c r="F279" s="79">
        <v>18411801215408</v>
      </c>
      <c r="G279" s="183">
        <v>10</v>
      </c>
      <c r="H279" s="172">
        <v>0</v>
      </c>
      <c r="I279" s="219">
        <v>3.3871344000000003</v>
      </c>
      <c r="J279" s="173">
        <v>0.05</v>
      </c>
      <c r="K279" s="250">
        <v>3.2177776800000002</v>
      </c>
      <c r="L279" s="255"/>
      <c r="M279" s="257">
        <f t="shared" si="8"/>
        <v>0</v>
      </c>
      <c r="N279" s="258">
        <f t="shared" si="9"/>
        <v>0</v>
      </c>
    </row>
    <row r="280" spans="1:14" ht="49.35" customHeight="1" thickBot="1" x14ac:dyDescent="0.3">
      <c r="A280" s="29"/>
      <c r="B280" s="156">
        <v>1168504</v>
      </c>
      <c r="C280" s="5" t="s">
        <v>725</v>
      </c>
      <c r="D280" s="180" t="s">
        <v>1080</v>
      </c>
      <c r="E280" s="79">
        <v>8411801218280</v>
      </c>
      <c r="F280" s="79">
        <v>18411801218287</v>
      </c>
      <c r="G280" s="183">
        <v>24</v>
      </c>
      <c r="H280" s="172">
        <v>0</v>
      </c>
      <c r="I280" s="219">
        <v>1.3027440000000001</v>
      </c>
      <c r="J280" s="173">
        <v>0.05</v>
      </c>
      <c r="K280" s="250">
        <v>1.2376068</v>
      </c>
      <c r="L280" s="255"/>
      <c r="M280" s="257">
        <f t="shared" si="8"/>
        <v>0</v>
      </c>
      <c r="N280" s="258">
        <f t="shared" si="9"/>
        <v>0</v>
      </c>
    </row>
    <row r="281" spans="1:14" ht="49.35" customHeight="1" thickBot="1" x14ac:dyDescent="0.3">
      <c r="A281" s="29"/>
      <c r="B281" s="156">
        <v>1168404</v>
      </c>
      <c r="C281" s="5" t="s">
        <v>726</v>
      </c>
      <c r="D281" s="180" t="s">
        <v>1080</v>
      </c>
      <c r="E281" s="79">
        <v>8411801220108</v>
      </c>
      <c r="F281" s="79">
        <v>18411801220105</v>
      </c>
      <c r="G281" s="183">
        <v>12</v>
      </c>
      <c r="H281" s="172">
        <v>0</v>
      </c>
      <c r="I281" s="219">
        <v>1.8889788000000001</v>
      </c>
      <c r="J281" s="173">
        <v>0.05</v>
      </c>
      <c r="K281" s="250">
        <v>1.7945298600000001</v>
      </c>
      <c r="L281" s="255"/>
      <c r="M281" s="257">
        <f t="shared" si="8"/>
        <v>0</v>
      </c>
      <c r="N281" s="258">
        <f t="shared" si="9"/>
        <v>0</v>
      </c>
    </row>
    <row r="282" spans="1:14" ht="69.900000000000006" customHeight="1" x14ac:dyDescent="0.25">
      <c r="A282" s="18"/>
      <c r="B282" s="156">
        <v>1167500</v>
      </c>
      <c r="C282" s="5" t="s">
        <v>539</v>
      </c>
      <c r="D282" s="180" t="s">
        <v>1080</v>
      </c>
      <c r="E282" s="79">
        <v>8411801214039</v>
      </c>
      <c r="F282" s="79">
        <v>18411801214036</v>
      </c>
      <c r="G282" s="183">
        <v>3</v>
      </c>
      <c r="H282" s="172">
        <v>0</v>
      </c>
      <c r="I282" s="219">
        <v>13.571118496</v>
      </c>
      <c r="J282" s="173">
        <v>0.05</v>
      </c>
      <c r="K282" s="250">
        <v>12.892562571200001</v>
      </c>
      <c r="L282" s="255"/>
      <c r="M282" s="257">
        <f t="shared" si="8"/>
        <v>0</v>
      </c>
      <c r="N282" s="258">
        <f t="shared" si="9"/>
        <v>0</v>
      </c>
    </row>
    <row r="283" spans="1:14" ht="69.900000000000006" customHeight="1" x14ac:dyDescent="0.25">
      <c r="A283" s="6"/>
      <c r="B283" s="156">
        <v>1167501</v>
      </c>
      <c r="C283" s="5" t="s">
        <v>540</v>
      </c>
      <c r="D283" s="180" t="s">
        <v>1080</v>
      </c>
      <c r="E283" s="79">
        <v>8411801215746</v>
      </c>
      <c r="F283" s="79">
        <v>18411801215743</v>
      </c>
      <c r="G283" s="183">
        <v>3</v>
      </c>
      <c r="H283" s="172">
        <v>0</v>
      </c>
      <c r="I283" s="219">
        <v>13.571118496</v>
      </c>
      <c r="J283" s="173">
        <v>0.05</v>
      </c>
      <c r="K283" s="250">
        <v>12.892562571200001</v>
      </c>
      <c r="L283" s="255"/>
      <c r="M283" s="257">
        <f t="shared" si="8"/>
        <v>0</v>
      </c>
      <c r="N283" s="258">
        <f t="shared" si="9"/>
        <v>0</v>
      </c>
    </row>
    <row r="284" spans="1:14" ht="69.900000000000006" customHeight="1" x14ac:dyDescent="0.25">
      <c r="A284" s="6"/>
      <c r="B284" s="156">
        <v>1167506</v>
      </c>
      <c r="C284" s="5" t="s">
        <v>541</v>
      </c>
      <c r="D284" s="180" t="s">
        <v>1080</v>
      </c>
      <c r="E284" s="79">
        <v>8411801217832</v>
      </c>
      <c r="F284" s="79">
        <v>18411801217839</v>
      </c>
      <c r="G284" s="183">
        <v>3</v>
      </c>
      <c r="H284" s="172">
        <v>0</v>
      </c>
      <c r="I284" s="219">
        <v>13.571118496</v>
      </c>
      <c r="J284" s="173">
        <v>0.05</v>
      </c>
      <c r="K284" s="250">
        <v>12.892562571200001</v>
      </c>
      <c r="L284" s="255"/>
      <c r="M284" s="257">
        <f t="shared" si="8"/>
        <v>0</v>
      </c>
      <c r="N284" s="258">
        <f t="shared" si="9"/>
        <v>0</v>
      </c>
    </row>
    <row r="285" spans="1:14" ht="69.900000000000006" customHeight="1" x14ac:dyDescent="0.25">
      <c r="A285" s="6"/>
      <c r="B285" s="156">
        <v>1167507</v>
      </c>
      <c r="C285" s="5" t="s">
        <v>542</v>
      </c>
      <c r="D285" s="180" t="s">
        <v>1080</v>
      </c>
      <c r="E285" s="79">
        <v>8411801217849</v>
      </c>
      <c r="F285" s="79">
        <v>18411801217846</v>
      </c>
      <c r="G285" s="183">
        <v>3</v>
      </c>
      <c r="H285" s="172">
        <v>0</v>
      </c>
      <c r="I285" s="219">
        <v>13.571118496</v>
      </c>
      <c r="J285" s="173">
        <v>0.05</v>
      </c>
      <c r="K285" s="250">
        <v>12.892562571200001</v>
      </c>
      <c r="L285" s="255"/>
      <c r="M285" s="257">
        <f t="shared" si="8"/>
        <v>0</v>
      </c>
      <c r="N285" s="258">
        <f t="shared" si="9"/>
        <v>0</v>
      </c>
    </row>
    <row r="286" spans="1:14" ht="69.900000000000006" customHeight="1" x14ac:dyDescent="0.25">
      <c r="A286" s="6"/>
      <c r="B286" s="156">
        <v>1167508</v>
      </c>
      <c r="C286" s="5" t="s">
        <v>543</v>
      </c>
      <c r="D286" s="180" t="s">
        <v>1080</v>
      </c>
      <c r="E286" s="79">
        <v>8411801222966</v>
      </c>
      <c r="F286" s="79">
        <v>18411801222963</v>
      </c>
      <c r="G286" s="183">
        <v>3</v>
      </c>
      <c r="H286" s="172">
        <v>0</v>
      </c>
      <c r="I286" s="219">
        <v>13.571118496</v>
      </c>
      <c r="J286" s="173">
        <v>0.05</v>
      </c>
      <c r="K286" s="250">
        <v>12.892562571200001</v>
      </c>
      <c r="L286" s="255"/>
      <c r="M286" s="257">
        <f t="shared" si="8"/>
        <v>0</v>
      </c>
      <c r="N286" s="258">
        <f t="shared" si="9"/>
        <v>0</v>
      </c>
    </row>
    <row r="287" spans="1:14" ht="69.900000000000006" customHeight="1" x14ac:dyDescent="0.25">
      <c r="A287" s="6"/>
      <c r="B287" s="156">
        <v>1167509</v>
      </c>
      <c r="C287" s="5" t="s">
        <v>544</v>
      </c>
      <c r="D287" s="180" t="s">
        <v>1080</v>
      </c>
      <c r="E287" s="79">
        <v>8411801222973</v>
      </c>
      <c r="F287" s="79">
        <v>18411801222970</v>
      </c>
      <c r="G287" s="183">
        <v>3</v>
      </c>
      <c r="H287" s="172">
        <v>0</v>
      </c>
      <c r="I287" s="219">
        <v>13.571118496</v>
      </c>
      <c r="J287" s="173">
        <v>0.05</v>
      </c>
      <c r="K287" s="250">
        <v>12.892562571200001</v>
      </c>
      <c r="L287" s="255"/>
      <c r="M287" s="257">
        <f t="shared" si="8"/>
        <v>0</v>
      </c>
      <c r="N287" s="258">
        <f t="shared" si="9"/>
        <v>0</v>
      </c>
    </row>
    <row r="288" spans="1:14" ht="69.900000000000006" customHeight="1" x14ac:dyDescent="0.25">
      <c r="A288" s="6"/>
      <c r="B288" s="156">
        <v>1167510</v>
      </c>
      <c r="C288" s="5" t="s">
        <v>545</v>
      </c>
      <c r="D288" s="180" t="s">
        <v>1080</v>
      </c>
      <c r="E288" s="79">
        <v>8411801222980</v>
      </c>
      <c r="F288" s="79">
        <v>18411801222987</v>
      </c>
      <c r="G288" s="183">
        <v>3</v>
      </c>
      <c r="H288" s="172">
        <v>0</v>
      </c>
      <c r="I288" s="219">
        <v>13.571118496</v>
      </c>
      <c r="J288" s="173">
        <v>0.05</v>
      </c>
      <c r="K288" s="250">
        <v>12.892562571200001</v>
      </c>
      <c r="L288" s="255"/>
      <c r="M288" s="257">
        <f t="shared" si="8"/>
        <v>0</v>
      </c>
      <c r="N288" s="258">
        <f t="shared" si="9"/>
        <v>0</v>
      </c>
    </row>
    <row r="289" spans="1:14" ht="69.900000000000006" customHeight="1" x14ac:dyDescent="0.25">
      <c r="A289" s="6"/>
      <c r="B289" s="157">
        <v>1167513</v>
      </c>
      <c r="C289" s="5" t="s">
        <v>660</v>
      </c>
      <c r="D289" s="180" t="s">
        <v>1080</v>
      </c>
      <c r="E289" s="79">
        <v>8411801227442</v>
      </c>
      <c r="F289" s="79">
        <v>18411801227449</v>
      </c>
      <c r="G289" s="183">
        <v>3</v>
      </c>
      <c r="H289" s="172">
        <v>0</v>
      </c>
      <c r="I289" s="219">
        <v>13.571118496</v>
      </c>
      <c r="J289" s="173">
        <v>0.05</v>
      </c>
      <c r="K289" s="250">
        <v>12.892562571200001</v>
      </c>
      <c r="L289" s="255"/>
      <c r="M289" s="257">
        <f t="shared" si="8"/>
        <v>0</v>
      </c>
      <c r="N289" s="258">
        <f t="shared" si="9"/>
        <v>0</v>
      </c>
    </row>
    <row r="290" spans="1:14" ht="69.900000000000006" customHeight="1" x14ac:dyDescent="0.25">
      <c r="A290" s="6"/>
      <c r="B290" s="156">
        <v>1167514</v>
      </c>
      <c r="C290" s="5" t="s">
        <v>661</v>
      </c>
      <c r="D290" s="180" t="s">
        <v>1080</v>
      </c>
      <c r="E290" s="79">
        <v>8411801227459</v>
      </c>
      <c r="F290" s="79">
        <v>18411801227456</v>
      </c>
      <c r="G290" s="183">
        <v>3</v>
      </c>
      <c r="H290" s="172">
        <v>0</v>
      </c>
      <c r="I290" s="219">
        <v>13.571118496</v>
      </c>
      <c r="J290" s="173">
        <v>0.05</v>
      </c>
      <c r="K290" s="250">
        <v>12.892562571200001</v>
      </c>
      <c r="L290" s="255"/>
      <c r="M290" s="257">
        <f t="shared" si="8"/>
        <v>0</v>
      </c>
      <c r="N290" s="258">
        <f t="shared" si="9"/>
        <v>0</v>
      </c>
    </row>
    <row r="291" spans="1:14" ht="69.900000000000006" customHeight="1" x14ac:dyDescent="0.25">
      <c r="A291" s="6"/>
      <c r="B291" s="156">
        <v>1167515</v>
      </c>
      <c r="C291" s="5" t="s">
        <v>768</v>
      </c>
      <c r="D291" s="180" t="s">
        <v>1080</v>
      </c>
      <c r="E291" s="79">
        <v>8411801229972</v>
      </c>
      <c r="F291" s="79">
        <v>18411801229979</v>
      </c>
      <c r="G291" s="185">
        <v>3</v>
      </c>
      <c r="H291" s="172">
        <v>0</v>
      </c>
      <c r="I291" s="219">
        <v>13.571118496</v>
      </c>
      <c r="J291" s="173">
        <v>0.05</v>
      </c>
      <c r="K291" s="250">
        <v>12.892562571200001</v>
      </c>
      <c r="L291" s="255"/>
      <c r="M291" s="257">
        <f t="shared" si="8"/>
        <v>0</v>
      </c>
      <c r="N291" s="258">
        <f t="shared" si="9"/>
        <v>0</v>
      </c>
    </row>
    <row r="292" spans="1:14" ht="69.900000000000006" customHeight="1" x14ac:dyDescent="0.25">
      <c r="A292" s="6"/>
      <c r="B292" s="156">
        <v>1167516</v>
      </c>
      <c r="C292" s="5" t="s">
        <v>769</v>
      </c>
      <c r="D292" s="180" t="s">
        <v>1080</v>
      </c>
      <c r="E292" s="79">
        <v>8411801229989</v>
      </c>
      <c r="F292" s="79">
        <v>18411801229986</v>
      </c>
      <c r="G292" s="185">
        <v>3</v>
      </c>
      <c r="H292" s="172">
        <v>0</v>
      </c>
      <c r="I292" s="219">
        <v>13.571118496</v>
      </c>
      <c r="J292" s="173">
        <v>0.05</v>
      </c>
      <c r="K292" s="250">
        <v>12.892562571200001</v>
      </c>
      <c r="L292" s="255"/>
      <c r="M292" s="257">
        <f t="shared" si="8"/>
        <v>0</v>
      </c>
      <c r="N292" s="258">
        <f t="shared" si="9"/>
        <v>0</v>
      </c>
    </row>
    <row r="293" spans="1:14" ht="69.900000000000006" customHeight="1" thickBot="1" x14ac:dyDescent="0.3">
      <c r="A293" s="21"/>
      <c r="B293" s="156">
        <v>1167517</v>
      </c>
      <c r="C293" s="5" t="s">
        <v>795</v>
      </c>
      <c r="D293" s="180" t="s">
        <v>1080</v>
      </c>
      <c r="E293" s="79">
        <v>8411801231258</v>
      </c>
      <c r="F293" s="79">
        <v>18411801231255</v>
      </c>
      <c r="G293" s="185">
        <v>3</v>
      </c>
      <c r="H293" s="172">
        <v>0</v>
      </c>
      <c r="I293" s="219">
        <v>13.571118496</v>
      </c>
      <c r="J293" s="173">
        <v>0.05</v>
      </c>
      <c r="K293" s="250">
        <v>12.892562571200001</v>
      </c>
      <c r="L293" s="255"/>
      <c r="M293" s="257">
        <f t="shared" si="8"/>
        <v>0</v>
      </c>
      <c r="N293" s="258">
        <f t="shared" si="9"/>
        <v>0</v>
      </c>
    </row>
    <row r="294" spans="1:14" ht="69.900000000000006" customHeight="1" thickBot="1" x14ac:dyDescent="0.3">
      <c r="A294" s="104"/>
      <c r="B294" s="156">
        <v>1168100</v>
      </c>
      <c r="C294" s="5" t="s">
        <v>546</v>
      </c>
      <c r="D294" s="180" t="s">
        <v>1080</v>
      </c>
      <c r="E294" s="79">
        <v>8411801216903</v>
      </c>
      <c r="F294" s="79">
        <v>18411801216900</v>
      </c>
      <c r="G294" s="183">
        <v>6</v>
      </c>
      <c r="H294" s="172">
        <v>0</v>
      </c>
      <c r="I294" s="219">
        <v>7.3839529920000011</v>
      </c>
      <c r="J294" s="173">
        <v>0.05</v>
      </c>
      <c r="K294" s="250">
        <v>7.0147553424000009</v>
      </c>
      <c r="L294" s="255"/>
      <c r="M294" s="257">
        <f t="shared" si="8"/>
        <v>0</v>
      </c>
      <c r="N294" s="258">
        <f t="shared" si="9"/>
        <v>0</v>
      </c>
    </row>
    <row r="295" spans="1:14" ht="69.900000000000006" customHeight="1" x14ac:dyDescent="0.25">
      <c r="A295" s="31"/>
      <c r="B295" s="190">
        <v>1181000</v>
      </c>
      <c r="C295" s="241" t="s">
        <v>538</v>
      </c>
      <c r="D295" s="180" t="s">
        <v>1080</v>
      </c>
      <c r="E295" s="239">
        <v>8411801224540</v>
      </c>
      <c r="F295" s="239">
        <v>18411801224547</v>
      </c>
      <c r="G295" s="183">
        <v>3</v>
      </c>
      <c r="H295" s="238" t="s">
        <v>960</v>
      </c>
      <c r="I295" s="219">
        <v>19.968</v>
      </c>
      <c r="J295" s="173">
        <v>0.05</v>
      </c>
      <c r="K295" s="250">
        <v>18.9696</v>
      </c>
      <c r="L295" s="255"/>
      <c r="M295" s="257">
        <f t="shared" si="8"/>
        <v>0</v>
      </c>
      <c r="N295" s="258">
        <f t="shared" si="9"/>
        <v>0</v>
      </c>
    </row>
    <row r="296" spans="1:14" ht="69.900000000000006" customHeight="1" thickBot="1" x14ac:dyDescent="0.3">
      <c r="A296" s="27"/>
      <c r="B296" s="190">
        <v>1181002</v>
      </c>
      <c r="C296" s="241" t="s">
        <v>537</v>
      </c>
      <c r="D296" s="180" t="s">
        <v>1080</v>
      </c>
      <c r="E296" s="239">
        <v>8411801224793</v>
      </c>
      <c r="F296" s="239">
        <v>18411801224790</v>
      </c>
      <c r="G296" s="183">
        <v>3</v>
      </c>
      <c r="H296" s="238" t="s">
        <v>960</v>
      </c>
      <c r="I296" s="219">
        <v>19.968</v>
      </c>
      <c r="J296" s="173">
        <v>0.05</v>
      </c>
      <c r="K296" s="250">
        <v>18.9696</v>
      </c>
      <c r="L296" s="255"/>
      <c r="M296" s="257">
        <f t="shared" si="8"/>
        <v>0</v>
      </c>
      <c r="N296" s="258">
        <f t="shared" si="9"/>
        <v>0</v>
      </c>
    </row>
    <row r="297" spans="1:14" ht="69.900000000000006" customHeight="1" x14ac:dyDescent="0.25">
      <c r="A297" s="30"/>
      <c r="B297" s="190">
        <v>1183000</v>
      </c>
      <c r="C297" s="241" t="s">
        <v>534</v>
      </c>
      <c r="D297" s="180" t="s">
        <v>1080</v>
      </c>
      <c r="E297" s="239">
        <v>8411801224007</v>
      </c>
      <c r="F297" s="239">
        <v>18411801224004</v>
      </c>
      <c r="G297" s="183">
        <v>3</v>
      </c>
      <c r="H297" s="238" t="s">
        <v>960</v>
      </c>
      <c r="I297" s="219">
        <v>16.608800000000002</v>
      </c>
      <c r="J297" s="173">
        <v>0.05</v>
      </c>
      <c r="K297" s="250">
        <v>15.778360000000003</v>
      </c>
      <c r="L297" s="255"/>
      <c r="M297" s="257">
        <f t="shared" si="8"/>
        <v>0</v>
      </c>
      <c r="N297" s="258">
        <f t="shared" si="9"/>
        <v>0</v>
      </c>
    </row>
    <row r="298" spans="1:14" ht="69.900000000000006" customHeight="1" x14ac:dyDescent="0.25">
      <c r="A298" s="31"/>
      <c r="B298" s="190">
        <v>1183003</v>
      </c>
      <c r="C298" s="241" t="s">
        <v>535</v>
      </c>
      <c r="D298" s="180" t="s">
        <v>1080</v>
      </c>
      <c r="E298" s="239">
        <v>8411801224809</v>
      </c>
      <c r="F298" s="239">
        <v>18411801224806</v>
      </c>
      <c r="G298" s="183">
        <v>3</v>
      </c>
      <c r="H298" s="238" t="s">
        <v>960</v>
      </c>
      <c r="I298" s="219">
        <v>16.608800000000002</v>
      </c>
      <c r="J298" s="173">
        <v>0.05</v>
      </c>
      <c r="K298" s="250">
        <v>15.778360000000003</v>
      </c>
      <c r="L298" s="255"/>
      <c r="M298" s="257">
        <f t="shared" si="8"/>
        <v>0</v>
      </c>
      <c r="N298" s="258">
        <f t="shared" si="9"/>
        <v>0</v>
      </c>
    </row>
    <row r="299" spans="1:14" ht="69.900000000000006" customHeight="1" thickBot="1" x14ac:dyDescent="0.3">
      <c r="A299" s="27"/>
      <c r="B299" s="190">
        <v>1183009</v>
      </c>
      <c r="C299" s="241" t="s">
        <v>536</v>
      </c>
      <c r="D299" s="180" t="s">
        <v>1080</v>
      </c>
      <c r="E299" s="239">
        <v>8411801224816</v>
      </c>
      <c r="F299" s="239">
        <v>18411801224813</v>
      </c>
      <c r="G299" s="183">
        <v>3</v>
      </c>
      <c r="H299" s="238" t="s">
        <v>960</v>
      </c>
      <c r="I299" s="219">
        <v>16.608800000000002</v>
      </c>
      <c r="J299" s="173">
        <v>0.05</v>
      </c>
      <c r="K299" s="250">
        <v>15.778360000000003</v>
      </c>
      <c r="L299" s="255"/>
      <c r="M299" s="257">
        <f t="shared" si="8"/>
        <v>0</v>
      </c>
      <c r="N299" s="258">
        <f t="shared" si="9"/>
        <v>0</v>
      </c>
    </row>
    <row r="300" spans="1:14" ht="69.900000000000006" customHeight="1" thickBot="1" x14ac:dyDescent="0.3">
      <c r="A300" s="27"/>
      <c r="B300" s="156">
        <v>1183700</v>
      </c>
      <c r="C300" s="5" t="s">
        <v>1044</v>
      </c>
      <c r="D300" s="180" t="s">
        <v>1080</v>
      </c>
      <c r="E300" s="79">
        <v>8411801241783</v>
      </c>
      <c r="F300" s="79">
        <v>28411801241787</v>
      </c>
      <c r="G300" s="185">
        <v>18</v>
      </c>
      <c r="H300" s="172"/>
      <c r="I300" s="219">
        <v>3.883</v>
      </c>
      <c r="J300" s="173">
        <v>0.05</v>
      </c>
      <c r="K300" s="250">
        <v>3.68885</v>
      </c>
      <c r="L300" s="255"/>
      <c r="M300" s="257">
        <f t="shared" si="8"/>
        <v>0</v>
      </c>
      <c r="N300" s="258">
        <f t="shared" si="9"/>
        <v>0</v>
      </c>
    </row>
    <row r="301" spans="1:14" ht="69.900000000000006" customHeight="1" thickBot="1" x14ac:dyDescent="0.3">
      <c r="A301" s="27"/>
      <c r="B301" s="156">
        <v>1183800</v>
      </c>
      <c r="C301" s="5" t="s">
        <v>1043</v>
      </c>
      <c r="D301" s="180" t="s">
        <v>1080</v>
      </c>
      <c r="E301" s="79">
        <v>8411801241790</v>
      </c>
      <c r="F301" s="79">
        <v>28411801241794</v>
      </c>
      <c r="G301" s="185">
        <v>18</v>
      </c>
      <c r="H301" s="172"/>
      <c r="I301" s="219">
        <v>3.3279999999999998</v>
      </c>
      <c r="J301" s="173">
        <v>0.05</v>
      </c>
      <c r="K301" s="250">
        <v>3.1616</v>
      </c>
      <c r="L301" s="255"/>
      <c r="M301" s="257">
        <f t="shared" si="8"/>
        <v>0</v>
      </c>
      <c r="N301" s="258">
        <f t="shared" si="9"/>
        <v>0</v>
      </c>
    </row>
    <row r="302" spans="1:14" ht="69.900000000000006" customHeight="1" x14ac:dyDescent="0.25">
      <c r="A302" s="165"/>
      <c r="B302" s="156">
        <v>1185214</v>
      </c>
      <c r="C302" s="5" t="s">
        <v>739</v>
      </c>
      <c r="D302" s="180" t="s">
        <v>1080</v>
      </c>
      <c r="E302" s="79">
        <v>8411801229637</v>
      </c>
      <c r="F302" s="79">
        <v>18411801229634</v>
      </c>
      <c r="G302" s="185">
        <v>3</v>
      </c>
      <c r="H302" s="172">
        <v>0</v>
      </c>
      <c r="I302" s="219">
        <v>9.2242960160000003</v>
      </c>
      <c r="J302" s="173">
        <v>0.05</v>
      </c>
      <c r="K302" s="250">
        <v>8.7630812151999997</v>
      </c>
      <c r="L302" s="255"/>
      <c r="M302" s="257">
        <f t="shared" si="8"/>
        <v>0</v>
      </c>
      <c r="N302" s="258">
        <f t="shared" si="9"/>
        <v>0</v>
      </c>
    </row>
    <row r="303" spans="1:14" ht="69.900000000000006" customHeight="1" x14ac:dyDescent="0.25">
      <c r="A303" s="2"/>
      <c r="B303" s="190">
        <v>1185215</v>
      </c>
      <c r="C303" s="241" t="s">
        <v>740</v>
      </c>
      <c r="D303" s="180" t="s">
        <v>1080</v>
      </c>
      <c r="E303" s="239">
        <v>8411801229644</v>
      </c>
      <c r="F303" s="239">
        <v>18411801229641</v>
      </c>
      <c r="G303" s="185">
        <v>3</v>
      </c>
      <c r="H303" s="238" t="s">
        <v>957</v>
      </c>
      <c r="I303" s="219">
        <v>9.2242960160000003</v>
      </c>
      <c r="J303" s="173">
        <v>0.05</v>
      </c>
      <c r="K303" s="250">
        <v>8.7630812151999997</v>
      </c>
      <c r="L303" s="255"/>
      <c r="M303" s="257">
        <f t="shared" si="8"/>
        <v>0</v>
      </c>
      <c r="N303" s="258">
        <f t="shared" si="9"/>
        <v>0</v>
      </c>
    </row>
    <row r="304" spans="1:14" ht="69.900000000000006" customHeight="1" x14ac:dyDescent="0.25">
      <c r="A304" s="31"/>
      <c r="B304" s="156">
        <v>1185400</v>
      </c>
      <c r="C304" s="5" t="s">
        <v>804</v>
      </c>
      <c r="D304" s="180" t="s">
        <v>1080</v>
      </c>
      <c r="E304" s="79">
        <v>8411801230374</v>
      </c>
      <c r="F304" s="79">
        <v>18411801230371</v>
      </c>
      <c r="G304" s="185">
        <v>3</v>
      </c>
      <c r="H304" s="172">
        <v>0</v>
      </c>
      <c r="I304" s="219">
        <v>14.468258000000001</v>
      </c>
      <c r="J304" s="173">
        <v>0.05</v>
      </c>
      <c r="K304" s="250">
        <v>13.744845100000001</v>
      </c>
      <c r="L304" s="255"/>
      <c r="M304" s="257">
        <f t="shared" si="8"/>
        <v>0</v>
      </c>
      <c r="N304" s="258">
        <f t="shared" si="9"/>
        <v>0</v>
      </c>
    </row>
    <row r="305" spans="1:14" ht="69.900000000000006" customHeight="1" thickBot="1" x14ac:dyDescent="0.3">
      <c r="A305" s="27"/>
      <c r="B305" s="156">
        <v>1185401</v>
      </c>
      <c r="C305" s="5" t="s">
        <v>805</v>
      </c>
      <c r="D305" s="180" t="s">
        <v>1080</v>
      </c>
      <c r="E305" s="79">
        <v>8411801232217</v>
      </c>
      <c r="F305" s="79">
        <v>18411801232214</v>
      </c>
      <c r="G305" s="185">
        <v>3</v>
      </c>
      <c r="H305" s="172">
        <v>0</v>
      </c>
      <c r="I305" s="219">
        <v>14.468258000000001</v>
      </c>
      <c r="J305" s="173">
        <v>0.05</v>
      </c>
      <c r="K305" s="250">
        <v>13.744845100000001</v>
      </c>
      <c r="L305" s="255"/>
      <c r="M305" s="257">
        <f t="shared" si="8"/>
        <v>0</v>
      </c>
      <c r="N305" s="258">
        <f t="shared" si="9"/>
        <v>0</v>
      </c>
    </row>
    <row r="306" spans="1:14" ht="69" customHeight="1" thickBot="1" x14ac:dyDescent="0.3">
      <c r="A306" s="7"/>
      <c r="B306" s="156">
        <v>1184515</v>
      </c>
      <c r="C306" s="5" t="s">
        <v>814</v>
      </c>
      <c r="D306" s="180" t="s">
        <v>1080</v>
      </c>
      <c r="E306" s="79">
        <v>8411801232408</v>
      </c>
      <c r="F306" s="79">
        <v>18411801232405</v>
      </c>
      <c r="G306" s="185">
        <v>3</v>
      </c>
      <c r="H306" s="172">
        <v>0</v>
      </c>
      <c r="I306" s="219">
        <v>12.180168</v>
      </c>
      <c r="J306" s="173">
        <v>0.05</v>
      </c>
      <c r="K306" s="250">
        <v>11.5711596</v>
      </c>
      <c r="L306" s="255"/>
      <c r="M306" s="257">
        <f t="shared" si="8"/>
        <v>0</v>
      </c>
      <c r="N306" s="258">
        <f t="shared" si="9"/>
        <v>0</v>
      </c>
    </row>
    <row r="307" spans="1:14" ht="69.900000000000006" customHeight="1" x14ac:dyDescent="0.25">
      <c r="A307" s="31"/>
      <c r="B307" s="156">
        <v>1185500</v>
      </c>
      <c r="C307" s="5" t="s">
        <v>1045</v>
      </c>
      <c r="D307" s="180" t="s">
        <v>1080</v>
      </c>
      <c r="E307" s="79">
        <v>8411801241066</v>
      </c>
      <c r="F307" s="79">
        <v>28411801241060</v>
      </c>
      <c r="G307" s="185">
        <v>3</v>
      </c>
      <c r="H307" s="172"/>
      <c r="I307" s="219">
        <v>14.44</v>
      </c>
      <c r="J307" s="173">
        <v>0.05</v>
      </c>
      <c r="K307" s="250">
        <v>13.718</v>
      </c>
      <c r="L307" s="255"/>
      <c r="M307" s="257">
        <f t="shared" si="8"/>
        <v>0</v>
      </c>
      <c r="N307" s="258">
        <f t="shared" si="9"/>
        <v>0</v>
      </c>
    </row>
    <row r="308" spans="1:14" ht="69.900000000000006" customHeight="1" x14ac:dyDescent="0.25">
      <c r="A308" s="31"/>
      <c r="B308" s="156">
        <v>1185506</v>
      </c>
      <c r="C308" s="5" t="s">
        <v>1046</v>
      </c>
      <c r="D308" s="180" t="s">
        <v>1080</v>
      </c>
      <c r="E308" s="79">
        <v>8411801241073</v>
      </c>
      <c r="F308" s="79">
        <v>28411801241077</v>
      </c>
      <c r="G308" s="185">
        <v>3</v>
      </c>
      <c r="H308" s="172"/>
      <c r="I308" s="219">
        <v>14.44</v>
      </c>
      <c r="J308" s="173">
        <v>0.05</v>
      </c>
      <c r="K308" s="250">
        <v>13.718</v>
      </c>
      <c r="L308" s="255"/>
      <c r="M308" s="257">
        <f t="shared" si="8"/>
        <v>0</v>
      </c>
      <c r="N308" s="258">
        <f t="shared" si="9"/>
        <v>0</v>
      </c>
    </row>
    <row r="309" spans="1:14" ht="69.900000000000006" customHeight="1" x14ac:dyDescent="0.25">
      <c r="A309" s="31"/>
      <c r="B309" s="156">
        <v>1185507</v>
      </c>
      <c r="C309" s="5" t="s">
        <v>1047</v>
      </c>
      <c r="D309" s="180" t="s">
        <v>1080</v>
      </c>
      <c r="E309" s="79">
        <v>8411801241080</v>
      </c>
      <c r="F309" s="79">
        <v>28411801241084</v>
      </c>
      <c r="G309" s="185">
        <v>3</v>
      </c>
      <c r="H309" s="172"/>
      <c r="I309" s="219">
        <v>14.44</v>
      </c>
      <c r="J309" s="173">
        <v>0.05</v>
      </c>
      <c r="K309" s="250">
        <v>13.718</v>
      </c>
      <c r="L309" s="255"/>
      <c r="M309" s="257">
        <f t="shared" si="8"/>
        <v>0</v>
      </c>
      <c r="N309" s="258">
        <f t="shared" si="9"/>
        <v>0</v>
      </c>
    </row>
    <row r="310" spans="1:14" ht="69.900000000000006" customHeight="1" thickBot="1" x14ac:dyDescent="0.3">
      <c r="A310" s="27"/>
      <c r="B310" s="156">
        <v>1185514</v>
      </c>
      <c r="C310" s="5" t="s">
        <v>1048</v>
      </c>
      <c r="D310" s="180" t="s">
        <v>1080</v>
      </c>
      <c r="E310" s="79">
        <v>8411801241097</v>
      </c>
      <c r="F310" s="79">
        <v>28411801241091</v>
      </c>
      <c r="G310" s="185">
        <v>3</v>
      </c>
      <c r="H310" s="172"/>
      <c r="I310" s="219">
        <v>14.44</v>
      </c>
      <c r="J310" s="173">
        <v>0.05</v>
      </c>
      <c r="K310" s="250">
        <v>13.718</v>
      </c>
      <c r="L310" s="255"/>
      <c r="M310" s="257">
        <f t="shared" si="8"/>
        <v>0</v>
      </c>
      <c r="N310" s="258">
        <f t="shared" si="9"/>
        <v>0</v>
      </c>
    </row>
    <row r="311" spans="1:14" ht="74.25" customHeight="1" x14ac:dyDescent="0.25">
      <c r="A311" s="31"/>
      <c r="B311" s="156">
        <v>1189001</v>
      </c>
      <c r="C311" s="5" t="s">
        <v>898</v>
      </c>
      <c r="D311" s="180" t="s">
        <v>1080</v>
      </c>
      <c r="E311" s="79">
        <v>8411801233429</v>
      </c>
      <c r="F311" s="79">
        <v>18411801233426</v>
      </c>
      <c r="G311" s="185">
        <v>10</v>
      </c>
      <c r="H311" s="172">
        <v>0</v>
      </c>
      <c r="I311" s="219">
        <v>3.3633000000000002</v>
      </c>
      <c r="J311" s="173">
        <v>0.05</v>
      </c>
      <c r="K311" s="250">
        <v>3.1951350000000001</v>
      </c>
      <c r="L311" s="255"/>
      <c r="M311" s="257">
        <f t="shared" si="8"/>
        <v>0</v>
      </c>
      <c r="N311" s="258">
        <f t="shared" si="9"/>
        <v>0</v>
      </c>
    </row>
    <row r="312" spans="1:14" ht="69" customHeight="1" x14ac:dyDescent="0.25">
      <c r="A312" s="31"/>
      <c r="B312" s="156">
        <v>1189014</v>
      </c>
      <c r="C312" s="5" t="s">
        <v>899</v>
      </c>
      <c r="D312" s="180" t="s">
        <v>1080</v>
      </c>
      <c r="E312" s="79">
        <v>8411801234266</v>
      </c>
      <c r="F312" s="79">
        <v>18411801234263</v>
      </c>
      <c r="G312" s="185">
        <v>10</v>
      </c>
      <c r="H312" s="172">
        <v>0</v>
      </c>
      <c r="I312" s="219">
        <v>3.3633000000000002</v>
      </c>
      <c r="J312" s="173">
        <v>0.05</v>
      </c>
      <c r="K312" s="250">
        <v>3.1951350000000001</v>
      </c>
      <c r="L312" s="255"/>
      <c r="M312" s="257">
        <f t="shared" si="8"/>
        <v>0</v>
      </c>
      <c r="N312" s="258">
        <f t="shared" si="9"/>
        <v>0</v>
      </c>
    </row>
    <row r="313" spans="1:14" ht="69" customHeight="1" x14ac:dyDescent="0.25">
      <c r="A313" s="31"/>
      <c r="B313" s="156">
        <v>1189016</v>
      </c>
      <c r="C313" s="5" t="s">
        <v>900</v>
      </c>
      <c r="D313" s="180" t="s">
        <v>1080</v>
      </c>
      <c r="E313" s="79">
        <v>8411801234273</v>
      </c>
      <c r="F313" s="79">
        <v>18411801234270</v>
      </c>
      <c r="G313" s="185">
        <v>10</v>
      </c>
      <c r="H313" s="172">
        <v>0</v>
      </c>
      <c r="I313" s="219">
        <v>3.3633000000000002</v>
      </c>
      <c r="J313" s="173">
        <v>0.05</v>
      </c>
      <c r="K313" s="250">
        <v>3.1951350000000001</v>
      </c>
      <c r="L313" s="255"/>
      <c r="M313" s="257">
        <f t="shared" si="8"/>
        <v>0</v>
      </c>
      <c r="N313" s="258">
        <f t="shared" si="9"/>
        <v>0</v>
      </c>
    </row>
    <row r="314" spans="1:14" ht="69" customHeight="1" x14ac:dyDescent="0.25">
      <c r="A314" s="31"/>
      <c r="B314" s="156">
        <v>1189101</v>
      </c>
      <c r="C314" s="5" t="s">
        <v>901</v>
      </c>
      <c r="D314" s="180" t="s">
        <v>1080</v>
      </c>
      <c r="E314" s="79">
        <v>8411801233443</v>
      </c>
      <c r="F314" s="79">
        <v>18411801233440</v>
      </c>
      <c r="G314" s="185">
        <v>10</v>
      </c>
      <c r="H314" s="172">
        <v>0</v>
      </c>
      <c r="I314" s="219">
        <v>3.9188000000000001</v>
      </c>
      <c r="J314" s="173">
        <v>0.05</v>
      </c>
      <c r="K314" s="250">
        <v>3.7228599999999998</v>
      </c>
      <c r="L314" s="255"/>
      <c r="M314" s="257">
        <f t="shared" si="8"/>
        <v>0</v>
      </c>
      <c r="N314" s="258">
        <f t="shared" si="9"/>
        <v>0</v>
      </c>
    </row>
    <row r="315" spans="1:14" ht="69" customHeight="1" x14ac:dyDescent="0.25">
      <c r="A315" s="31"/>
      <c r="B315" s="156">
        <v>1189114</v>
      </c>
      <c r="C315" s="5" t="s">
        <v>902</v>
      </c>
      <c r="D315" s="180" t="s">
        <v>1080</v>
      </c>
      <c r="E315" s="79">
        <v>8411801234280</v>
      </c>
      <c r="F315" s="79">
        <v>18411801234287</v>
      </c>
      <c r="G315" s="185">
        <v>10</v>
      </c>
      <c r="H315" s="172">
        <v>0</v>
      </c>
      <c r="I315" s="219">
        <v>3.9188000000000001</v>
      </c>
      <c r="J315" s="173">
        <v>0.05</v>
      </c>
      <c r="K315" s="250">
        <v>3.7228599999999998</v>
      </c>
      <c r="L315" s="255"/>
      <c r="M315" s="257">
        <f t="shared" si="8"/>
        <v>0</v>
      </c>
      <c r="N315" s="258">
        <f t="shared" si="9"/>
        <v>0</v>
      </c>
    </row>
    <row r="316" spans="1:14" ht="69" customHeight="1" thickBot="1" x14ac:dyDescent="0.3">
      <c r="A316" s="27"/>
      <c r="B316" s="156">
        <v>1189116</v>
      </c>
      <c r="C316" s="5" t="s">
        <v>903</v>
      </c>
      <c r="D316" s="180" t="s">
        <v>1080</v>
      </c>
      <c r="E316" s="79">
        <v>8411801234297</v>
      </c>
      <c r="F316" s="79">
        <v>18411801234294</v>
      </c>
      <c r="G316" s="185">
        <v>10</v>
      </c>
      <c r="H316" s="172">
        <v>0</v>
      </c>
      <c r="I316" s="219">
        <v>3.9188000000000001</v>
      </c>
      <c r="J316" s="173">
        <v>0.05</v>
      </c>
      <c r="K316" s="250">
        <v>3.7228599999999998</v>
      </c>
      <c r="L316" s="255"/>
      <c r="M316" s="257">
        <f t="shared" si="8"/>
        <v>0</v>
      </c>
      <c r="N316" s="258">
        <f t="shared" si="9"/>
        <v>0</v>
      </c>
    </row>
    <row r="317" spans="1:14" ht="69.900000000000006" customHeight="1" x14ac:dyDescent="0.25">
      <c r="A317" s="6"/>
      <c r="B317" s="190">
        <v>1170112</v>
      </c>
      <c r="C317" s="241" t="s">
        <v>121</v>
      </c>
      <c r="D317" s="180" t="s">
        <v>1080</v>
      </c>
      <c r="E317" s="239">
        <v>8411801200995</v>
      </c>
      <c r="F317" s="239">
        <v>18411801200992</v>
      </c>
      <c r="G317" s="183">
        <v>4</v>
      </c>
      <c r="H317" s="238" t="s">
        <v>960</v>
      </c>
      <c r="I317" s="219">
        <v>6.61</v>
      </c>
      <c r="J317" s="173">
        <v>0.05</v>
      </c>
      <c r="K317" s="250">
        <v>6.2795000000000005</v>
      </c>
      <c r="L317" s="255"/>
      <c r="M317" s="257">
        <f t="shared" si="8"/>
        <v>0</v>
      </c>
      <c r="N317" s="258">
        <f t="shared" si="9"/>
        <v>0</v>
      </c>
    </row>
    <row r="318" spans="1:14" ht="69.900000000000006" customHeight="1" thickBot="1" x14ac:dyDescent="0.3">
      <c r="A318" s="19"/>
      <c r="B318" s="190">
        <v>1170114</v>
      </c>
      <c r="C318" s="241" t="s">
        <v>122</v>
      </c>
      <c r="D318" s="180" t="s">
        <v>1080</v>
      </c>
      <c r="E318" s="239">
        <v>8411801201015</v>
      </c>
      <c r="F318" s="239">
        <v>18411801201012</v>
      </c>
      <c r="G318" s="183">
        <v>4</v>
      </c>
      <c r="H318" s="238" t="s">
        <v>960</v>
      </c>
      <c r="I318" s="219">
        <v>6.61</v>
      </c>
      <c r="J318" s="173">
        <v>0.05</v>
      </c>
      <c r="K318" s="250">
        <v>6.2795000000000005</v>
      </c>
      <c r="L318" s="255"/>
      <c r="M318" s="257">
        <f t="shared" si="8"/>
        <v>0</v>
      </c>
      <c r="N318" s="258">
        <f t="shared" si="9"/>
        <v>0</v>
      </c>
    </row>
    <row r="319" spans="1:14" ht="69.900000000000006" customHeight="1" x14ac:dyDescent="0.25">
      <c r="A319" s="6"/>
      <c r="B319" s="190">
        <v>1170812</v>
      </c>
      <c r="C319" s="241" t="s">
        <v>123</v>
      </c>
      <c r="D319" s="180" t="s">
        <v>1080</v>
      </c>
      <c r="E319" s="239">
        <v>8411801201077</v>
      </c>
      <c r="F319" s="239">
        <v>18411801201074</v>
      </c>
      <c r="G319" s="183">
        <v>4</v>
      </c>
      <c r="H319" s="238" t="s">
        <v>957</v>
      </c>
      <c r="I319" s="219">
        <v>5.3972000000000007</v>
      </c>
      <c r="J319" s="173">
        <v>0.05</v>
      </c>
      <c r="K319" s="250">
        <v>5.1273400000000002</v>
      </c>
      <c r="L319" s="255"/>
      <c r="M319" s="257">
        <f t="shared" si="8"/>
        <v>0</v>
      </c>
      <c r="N319" s="258">
        <f t="shared" si="9"/>
        <v>0</v>
      </c>
    </row>
    <row r="320" spans="1:14" ht="69.900000000000006" customHeight="1" x14ac:dyDescent="0.25">
      <c r="A320" s="6"/>
      <c r="B320" s="190">
        <v>1170912</v>
      </c>
      <c r="C320" s="241" t="s">
        <v>124</v>
      </c>
      <c r="D320" s="180" t="s">
        <v>1080</v>
      </c>
      <c r="E320" s="239">
        <v>8411801201114</v>
      </c>
      <c r="F320" s="239">
        <v>18411801201111</v>
      </c>
      <c r="G320" s="183">
        <v>8</v>
      </c>
      <c r="H320" s="238" t="s">
        <v>960</v>
      </c>
      <c r="I320" s="219">
        <v>2.71</v>
      </c>
      <c r="J320" s="173">
        <v>0.05</v>
      </c>
      <c r="K320" s="250">
        <v>2.5745</v>
      </c>
      <c r="L320" s="255"/>
      <c r="M320" s="257">
        <f t="shared" si="8"/>
        <v>0</v>
      </c>
      <c r="N320" s="258">
        <f t="shared" si="9"/>
        <v>0</v>
      </c>
    </row>
    <row r="321" spans="1:14" ht="69.900000000000006" customHeight="1" thickBot="1" x14ac:dyDescent="0.3">
      <c r="A321" s="19"/>
      <c r="B321" s="190">
        <v>1170915</v>
      </c>
      <c r="C321" s="241" t="s">
        <v>125</v>
      </c>
      <c r="D321" s="180" t="s">
        <v>1080</v>
      </c>
      <c r="E321" s="239">
        <v>8411801201138</v>
      </c>
      <c r="F321" s="239">
        <v>18411801201135</v>
      </c>
      <c r="G321" s="183">
        <v>8</v>
      </c>
      <c r="H321" s="238" t="s">
        <v>960</v>
      </c>
      <c r="I321" s="219">
        <v>2.71</v>
      </c>
      <c r="J321" s="173">
        <v>0.05</v>
      </c>
      <c r="K321" s="250">
        <v>2.5745</v>
      </c>
      <c r="L321" s="255"/>
      <c r="M321" s="257">
        <f t="shared" si="8"/>
        <v>0</v>
      </c>
      <c r="N321" s="258">
        <f t="shared" si="9"/>
        <v>0</v>
      </c>
    </row>
    <row r="322" spans="1:14" ht="69.900000000000006" customHeight="1" x14ac:dyDescent="0.25">
      <c r="A322" s="6"/>
      <c r="B322" s="156">
        <v>1126001</v>
      </c>
      <c r="C322" s="5" t="s">
        <v>295</v>
      </c>
      <c r="D322" s="180" t="s">
        <v>1080</v>
      </c>
      <c r="E322" s="79">
        <v>8411801214541</v>
      </c>
      <c r="F322" s="79">
        <v>18411801214548</v>
      </c>
      <c r="G322" s="183">
        <v>4</v>
      </c>
      <c r="H322" s="172">
        <v>0</v>
      </c>
      <c r="I322" s="219">
        <v>2.8334682</v>
      </c>
      <c r="J322" s="173">
        <v>0.05</v>
      </c>
      <c r="K322" s="250">
        <v>2.6917947899999999</v>
      </c>
      <c r="L322" s="255"/>
      <c r="M322" s="257">
        <f t="shared" si="8"/>
        <v>0</v>
      </c>
      <c r="N322" s="258">
        <f t="shared" si="9"/>
        <v>0</v>
      </c>
    </row>
    <row r="323" spans="1:14" ht="69.900000000000006" customHeight="1" x14ac:dyDescent="0.25">
      <c r="A323" s="6"/>
      <c r="B323" s="156">
        <v>1126101</v>
      </c>
      <c r="C323" s="5" t="s">
        <v>296</v>
      </c>
      <c r="D323" s="180" t="s">
        <v>1080</v>
      </c>
      <c r="E323" s="79">
        <v>8411801214558</v>
      </c>
      <c r="F323" s="79">
        <v>18411801214555</v>
      </c>
      <c r="G323" s="183">
        <v>4</v>
      </c>
      <c r="H323" s="172">
        <v>0</v>
      </c>
      <c r="I323" s="219">
        <v>3.8756634000000001</v>
      </c>
      <c r="J323" s="173">
        <v>0.05</v>
      </c>
      <c r="K323" s="250">
        <v>3.68188023</v>
      </c>
      <c r="L323" s="255"/>
      <c r="M323" s="257">
        <f t="shared" si="8"/>
        <v>0</v>
      </c>
      <c r="N323" s="258">
        <f t="shared" si="9"/>
        <v>0</v>
      </c>
    </row>
    <row r="324" spans="1:14" ht="69.900000000000006" customHeight="1" thickBot="1" x14ac:dyDescent="0.3">
      <c r="A324" s="21"/>
      <c r="B324" s="156">
        <v>1126201</v>
      </c>
      <c r="C324" s="5" t="s">
        <v>297</v>
      </c>
      <c r="D324" s="180" t="s">
        <v>1080</v>
      </c>
      <c r="E324" s="79">
        <v>8411801214565</v>
      </c>
      <c r="F324" s="79">
        <v>18411801214562</v>
      </c>
      <c r="G324" s="183">
        <v>4</v>
      </c>
      <c r="H324" s="172">
        <v>0</v>
      </c>
      <c r="I324" s="219">
        <v>4.4510420000000002</v>
      </c>
      <c r="J324" s="173">
        <v>0.05</v>
      </c>
      <c r="K324" s="250">
        <v>4.2284899000000005</v>
      </c>
      <c r="L324" s="255"/>
      <c r="M324" s="257">
        <f t="shared" si="8"/>
        <v>0</v>
      </c>
      <c r="N324" s="258">
        <f t="shared" si="9"/>
        <v>0</v>
      </c>
    </row>
    <row r="325" spans="1:14" ht="69.900000000000006" customHeight="1" thickBot="1" x14ac:dyDescent="0.3">
      <c r="A325" s="26"/>
      <c r="B325" s="156">
        <v>7738001</v>
      </c>
      <c r="C325" s="5" t="s">
        <v>380</v>
      </c>
      <c r="D325" s="180" t="s">
        <v>1080</v>
      </c>
      <c r="E325" s="79">
        <v>8411801738016</v>
      </c>
      <c r="F325" s="79">
        <v>18411801738013</v>
      </c>
      <c r="G325" s="183">
        <v>2</v>
      </c>
      <c r="H325" s="172">
        <v>0</v>
      </c>
      <c r="I325" s="219">
        <v>24.181395000000006</v>
      </c>
      <c r="J325" s="173">
        <v>0.05</v>
      </c>
      <c r="K325" s="250">
        <v>22.972325250000004</v>
      </c>
      <c r="L325" s="255"/>
      <c r="M325" s="257">
        <f t="shared" si="8"/>
        <v>0</v>
      </c>
      <c r="N325" s="258">
        <f t="shared" si="9"/>
        <v>0</v>
      </c>
    </row>
    <row r="326" spans="1:14" ht="69.900000000000006" customHeight="1" thickBot="1" x14ac:dyDescent="0.3">
      <c r="A326" s="29"/>
      <c r="B326" s="156">
        <v>7738201</v>
      </c>
      <c r="C326" s="5" t="s">
        <v>381</v>
      </c>
      <c r="D326" s="180" t="s">
        <v>1080</v>
      </c>
      <c r="E326" s="79">
        <v>8411801738214</v>
      </c>
      <c r="F326" s="79">
        <v>18411801738211</v>
      </c>
      <c r="G326" s="183">
        <v>2</v>
      </c>
      <c r="H326" s="172">
        <v>0</v>
      </c>
      <c r="I326" s="219">
        <v>30.168715500000001</v>
      </c>
      <c r="J326" s="173">
        <v>0.05</v>
      </c>
      <c r="K326" s="250">
        <v>28.660279725000002</v>
      </c>
      <c r="L326" s="255"/>
      <c r="M326" s="257">
        <f t="shared" si="8"/>
        <v>0</v>
      </c>
      <c r="N326" s="258">
        <f t="shared" si="9"/>
        <v>0</v>
      </c>
    </row>
    <row r="327" spans="1:14" ht="69.900000000000006" customHeight="1" thickBot="1" x14ac:dyDescent="0.3">
      <c r="A327" s="21"/>
      <c r="B327" s="156">
        <v>3311101</v>
      </c>
      <c r="C327" s="5" t="s">
        <v>731</v>
      </c>
      <c r="D327" s="180" t="s">
        <v>1080</v>
      </c>
      <c r="E327" s="79">
        <v>8411801226285</v>
      </c>
      <c r="F327" s="79">
        <v>18411801226282</v>
      </c>
      <c r="G327" s="185">
        <v>6</v>
      </c>
      <c r="H327" s="172">
        <v>0</v>
      </c>
      <c r="I327" s="219">
        <v>3.2894285999999999</v>
      </c>
      <c r="J327" s="173">
        <v>0.05</v>
      </c>
      <c r="K327" s="250">
        <v>3.1249571700000001</v>
      </c>
      <c r="L327" s="255"/>
      <c r="M327" s="257">
        <f t="shared" si="8"/>
        <v>0</v>
      </c>
      <c r="N327" s="258">
        <f t="shared" si="9"/>
        <v>0</v>
      </c>
    </row>
    <row r="328" spans="1:14" ht="69.900000000000006" customHeight="1" thickBot="1" x14ac:dyDescent="0.3">
      <c r="A328" s="32"/>
      <c r="B328" s="156">
        <v>3311203</v>
      </c>
      <c r="C328" s="5" t="s">
        <v>683</v>
      </c>
      <c r="D328" s="180" t="s">
        <v>1080</v>
      </c>
      <c r="E328" s="79">
        <v>8411801226292</v>
      </c>
      <c r="F328" s="79">
        <v>18411801226299</v>
      </c>
      <c r="G328" s="183">
        <v>6</v>
      </c>
      <c r="H328" s="172">
        <v>0</v>
      </c>
      <c r="I328" s="219">
        <v>5.0244180000000007</v>
      </c>
      <c r="J328" s="173">
        <v>0.05</v>
      </c>
      <c r="K328" s="250">
        <v>4.7731971000000009</v>
      </c>
      <c r="L328" s="255"/>
      <c r="M328" s="257">
        <f t="shared" si="8"/>
        <v>0</v>
      </c>
      <c r="N328" s="258">
        <f t="shared" si="9"/>
        <v>0</v>
      </c>
    </row>
    <row r="329" spans="1:14" ht="69.900000000000006" customHeight="1" thickBot="1" x14ac:dyDescent="0.3">
      <c r="A329" s="32"/>
      <c r="B329" s="157">
        <v>3313809</v>
      </c>
      <c r="C329" s="5" t="s">
        <v>684</v>
      </c>
      <c r="D329" s="180" t="s">
        <v>1080</v>
      </c>
      <c r="E329" s="79">
        <v>8411801226315</v>
      </c>
      <c r="F329" s="79">
        <v>18411801226312</v>
      </c>
      <c r="G329" s="183">
        <v>2</v>
      </c>
      <c r="H329" s="172">
        <v>0</v>
      </c>
      <c r="I329" s="219">
        <v>7.0275449999999999</v>
      </c>
      <c r="J329" s="173">
        <v>0.05</v>
      </c>
      <c r="K329" s="250">
        <v>6.6761677500000003</v>
      </c>
      <c r="L329" s="255"/>
      <c r="M329" s="257">
        <f t="shared" si="8"/>
        <v>0</v>
      </c>
      <c r="N329" s="258">
        <f t="shared" si="9"/>
        <v>0</v>
      </c>
    </row>
    <row r="330" spans="1:14" ht="69.900000000000006" customHeight="1" thickBot="1" x14ac:dyDescent="0.3">
      <c r="A330" s="32"/>
      <c r="B330" s="157">
        <v>3311301</v>
      </c>
      <c r="C330" s="5" t="s">
        <v>685</v>
      </c>
      <c r="D330" s="180" t="s">
        <v>1080</v>
      </c>
      <c r="E330" s="79">
        <v>8411801226308</v>
      </c>
      <c r="F330" s="79">
        <v>18411801226305</v>
      </c>
      <c r="G330" s="183">
        <v>4</v>
      </c>
      <c r="H330" s="172">
        <v>0</v>
      </c>
      <c r="I330" s="219">
        <v>6.0204480000000009</v>
      </c>
      <c r="J330" s="173">
        <v>0.05</v>
      </c>
      <c r="K330" s="250">
        <v>5.719425600000001</v>
      </c>
      <c r="L330" s="255"/>
      <c r="M330" s="257">
        <f t="shared" ref="M330:M393" si="10">L330*G330</f>
        <v>0</v>
      </c>
      <c r="N330" s="258">
        <f t="shared" si="9"/>
        <v>0</v>
      </c>
    </row>
    <row r="331" spans="1:14" ht="69.900000000000006" customHeight="1" thickBot="1" x14ac:dyDescent="0.3">
      <c r="A331" s="32"/>
      <c r="B331" s="157">
        <v>3313909</v>
      </c>
      <c r="C331" s="5" t="s">
        <v>686</v>
      </c>
      <c r="D331" s="180" t="s">
        <v>1080</v>
      </c>
      <c r="E331" s="79">
        <v>8411801226322</v>
      </c>
      <c r="F331" s="79">
        <v>18411801226329</v>
      </c>
      <c r="G331" s="183">
        <v>2</v>
      </c>
      <c r="H331" s="172">
        <v>0</v>
      </c>
      <c r="I331" s="219">
        <v>9.9713670000000008</v>
      </c>
      <c r="J331" s="173">
        <v>0.05</v>
      </c>
      <c r="K331" s="250">
        <v>9.4727986500000014</v>
      </c>
      <c r="L331" s="255"/>
      <c r="M331" s="257">
        <f t="shared" si="10"/>
        <v>0</v>
      </c>
      <c r="N331" s="258">
        <f t="shared" ref="N331:N394" si="11">M331*K331</f>
        <v>0</v>
      </c>
    </row>
    <row r="332" spans="1:14" ht="69.900000000000006" customHeight="1" thickBot="1" x14ac:dyDescent="0.3">
      <c r="A332" s="33"/>
      <c r="B332" s="190">
        <v>3310701</v>
      </c>
      <c r="C332" s="241" t="s">
        <v>382</v>
      </c>
      <c r="D332" s="180" t="s">
        <v>1080</v>
      </c>
      <c r="E332" s="239">
        <v>8411801310717</v>
      </c>
      <c r="F332" s="239">
        <v>18411801310714</v>
      </c>
      <c r="G332" s="183">
        <v>10</v>
      </c>
      <c r="H332" s="238" t="s">
        <v>960</v>
      </c>
      <c r="I332" s="219">
        <v>1.8481890000000001</v>
      </c>
      <c r="J332" s="173">
        <v>0.05</v>
      </c>
      <c r="K332" s="250">
        <v>1.7557795500000002</v>
      </c>
      <c r="L332" s="255"/>
      <c r="M332" s="257">
        <f t="shared" si="10"/>
        <v>0</v>
      </c>
      <c r="N332" s="258">
        <f t="shared" si="11"/>
        <v>0</v>
      </c>
    </row>
    <row r="333" spans="1:14" ht="69.900000000000006" customHeight="1" thickBot="1" x14ac:dyDescent="0.3">
      <c r="A333" s="34"/>
      <c r="B333" s="156">
        <v>3310101</v>
      </c>
      <c r="C333" s="5" t="s">
        <v>383</v>
      </c>
      <c r="D333" s="180" t="s">
        <v>1080</v>
      </c>
      <c r="E333" s="79">
        <v>8411801310113</v>
      </c>
      <c r="F333" s="79">
        <v>18411801310110</v>
      </c>
      <c r="G333" s="183">
        <v>10</v>
      </c>
      <c r="H333" s="172">
        <v>0</v>
      </c>
      <c r="I333" s="219">
        <v>1.9397816000000001</v>
      </c>
      <c r="J333" s="173">
        <v>0.05</v>
      </c>
      <c r="K333" s="250">
        <v>1.8427925200000002</v>
      </c>
      <c r="L333" s="255"/>
      <c r="M333" s="257">
        <f t="shared" si="10"/>
        <v>0</v>
      </c>
      <c r="N333" s="258">
        <f t="shared" si="11"/>
        <v>0</v>
      </c>
    </row>
    <row r="334" spans="1:14" ht="59.85" customHeight="1" thickBot="1" x14ac:dyDescent="0.3">
      <c r="A334" s="34"/>
      <c r="B334" s="156">
        <v>3312009</v>
      </c>
      <c r="C334" s="5" t="s">
        <v>384</v>
      </c>
      <c r="D334" s="180" t="s">
        <v>1080</v>
      </c>
      <c r="E334" s="79">
        <v>8411801312094</v>
      </c>
      <c r="F334" s="79">
        <v>18411801312091</v>
      </c>
      <c r="G334" s="183">
        <v>4</v>
      </c>
      <c r="H334" s="172">
        <v>0</v>
      </c>
      <c r="I334" s="219">
        <v>6.8726070000000004</v>
      </c>
      <c r="J334" s="173">
        <v>0.05</v>
      </c>
      <c r="K334" s="250">
        <v>6.5289766500000006</v>
      </c>
      <c r="L334" s="255"/>
      <c r="M334" s="257">
        <f t="shared" si="10"/>
        <v>0</v>
      </c>
      <c r="N334" s="258">
        <f t="shared" si="11"/>
        <v>0</v>
      </c>
    </row>
    <row r="335" spans="1:14" ht="56.85" customHeight="1" thickBot="1" x14ac:dyDescent="0.3">
      <c r="A335" s="33"/>
      <c r="B335" s="156">
        <v>3311009</v>
      </c>
      <c r="C335" s="5" t="s">
        <v>385</v>
      </c>
      <c r="D335" s="180" t="s">
        <v>1080</v>
      </c>
      <c r="E335" s="79">
        <v>8411801311097</v>
      </c>
      <c r="F335" s="79">
        <v>18411801311094</v>
      </c>
      <c r="G335" s="183">
        <v>6</v>
      </c>
      <c r="H335" s="172">
        <v>0</v>
      </c>
      <c r="I335" s="219">
        <v>5.0576190000000008</v>
      </c>
      <c r="J335" s="173">
        <v>0.05</v>
      </c>
      <c r="K335" s="250">
        <v>4.804738050000001</v>
      </c>
      <c r="L335" s="255"/>
      <c r="M335" s="257">
        <f t="shared" si="10"/>
        <v>0</v>
      </c>
      <c r="N335" s="258">
        <f t="shared" si="11"/>
        <v>0</v>
      </c>
    </row>
    <row r="336" spans="1:14" ht="56.85" customHeight="1" thickBot="1" x14ac:dyDescent="0.3">
      <c r="A336" s="34"/>
      <c r="B336" s="156">
        <v>3310809</v>
      </c>
      <c r="C336" s="5" t="s">
        <v>386</v>
      </c>
      <c r="D336" s="180" t="s">
        <v>1080</v>
      </c>
      <c r="E336" s="79">
        <v>8411801310892</v>
      </c>
      <c r="F336" s="79">
        <v>18411801310899</v>
      </c>
      <c r="G336" s="183">
        <v>2</v>
      </c>
      <c r="H336" s="172">
        <v>0</v>
      </c>
      <c r="I336" s="219">
        <v>6.9722100000000005</v>
      </c>
      <c r="J336" s="173">
        <v>0.05</v>
      </c>
      <c r="K336" s="250">
        <v>6.6235995000000001</v>
      </c>
      <c r="L336" s="255"/>
      <c r="M336" s="257">
        <f t="shared" si="10"/>
        <v>0</v>
      </c>
      <c r="N336" s="258">
        <f t="shared" si="11"/>
        <v>0</v>
      </c>
    </row>
    <row r="337" spans="1:14" ht="56.85" customHeight="1" thickBot="1" x14ac:dyDescent="0.3">
      <c r="A337" s="34"/>
      <c r="B337" s="156">
        <v>3310209</v>
      </c>
      <c r="C337" s="5" t="s">
        <v>387</v>
      </c>
      <c r="D337" s="180" t="s">
        <v>1080</v>
      </c>
      <c r="E337" s="79">
        <v>8411801216378</v>
      </c>
      <c r="F337" s="79">
        <v>18411801216375</v>
      </c>
      <c r="G337" s="183">
        <v>4</v>
      </c>
      <c r="H337" s="172">
        <v>0</v>
      </c>
      <c r="I337" s="219">
        <v>7.1160810000000003</v>
      </c>
      <c r="J337" s="173">
        <v>0.05</v>
      </c>
      <c r="K337" s="250">
        <v>6.7602769500000006</v>
      </c>
      <c r="L337" s="255"/>
      <c r="M337" s="257">
        <f t="shared" si="10"/>
        <v>0</v>
      </c>
      <c r="N337" s="258">
        <f t="shared" si="11"/>
        <v>0</v>
      </c>
    </row>
    <row r="338" spans="1:14" ht="56.85" customHeight="1" thickBot="1" x14ac:dyDescent="0.3">
      <c r="A338" s="89"/>
      <c r="B338" s="156">
        <v>3310320</v>
      </c>
      <c r="C338" s="99" t="s">
        <v>550</v>
      </c>
      <c r="D338" s="180" t="s">
        <v>1080</v>
      </c>
      <c r="E338" s="79">
        <v>8411801224427</v>
      </c>
      <c r="F338" s="79">
        <v>18411801224424</v>
      </c>
      <c r="G338" s="183">
        <v>4</v>
      </c>
      <c r="H338" s="172">
        <v>0</v>
      </c>
      <c r="I338" s="219">
        <v>8.5990590000000005</v>
      </c>
      <c r="J338" s="173">
        <v>0.05</v>
      </c>
      <c r="K338" s="250">
        <v>8.1691060499999999</v>
      </c>
      <c r="L338" s="255"/>
      <c r="M338" s="257">
        <f t="shared" si="10"/>
        <v>0</v>
      </c>
      <c r="N338" s="258">
        <f t="shared" si="11"/>
        <v>0</v>
      </c>
    </row>
    <row r="339" spans="1:14" ht="56.85" customHeight="1" thickBot="1" x14ac:dyDescent="0.3">
      <c r="A339" s="35"/>
      <c r="B339" s="156">
        <v>3313709</v>
      </c>
      <c r="C339" s="5" t="s">
        <v>388</v>
      </c>
      <c r="D339" s="180" t="s">
        <v>1080</v>
      </c>
      <c r="E339" s="79">
        <v>8411801216408</v>
      </c>
      <c r="F339" s="79">
        <v>18411801216405</v>
      </c>
      <c r="G339" s="183">
        <v>4</v>
      </c>
      <c r="H339" s="172">
        <v>0</v>
      </c>
      <c r="I339" s="219">
        <v>12.483575999999999</v>
      </c>
      <c r="J339" s="173">
        <v>0.05</v>
      </c>
      <c r="K339" s="250">
        <v>11.8593972</v>
      </c>
      <c r="L339" s="255"/>
      <c r="M339" s="257">
        <f t="shared" si="10"/>
        <v>0</v>
      </c>
      <c r="N339" s="258">
        <f t="shared" si="11"/>
        <v>0</v>
      </c>
    </row>
    <row r="340" spans="1:14" ht="56.85" customHeight="1" thickBot="1" x14ac:dyDescent="0.3">
      <c r="A340" s="90"/>
      <c r="B340" s="156">
        <v>3311520</v>
      </c>
      <c r="C340" s="5" t="s">
        <v>551</v>
      </c>
      <c r="D340" s="180" t="s">
        <v>1080</v>
      </c>
      <c r="E340" s="79">
        <v>8411801224434</v>
      </c>
      <c r="F340" s="79">
        <v>18411801224431</v>
      </c>
      <c r="G340" s="183">
        <v>4</v>
      </c>
      <c r="H340" s="172">
        <v>0</v>
      </c>
      <c r="I340" s="219">
        <v>10.502583000000001</v>
      </c>
      <c r="J340" s="173">
        <v>0.05</v>
      </c>
      <c r="K340" s="250">
        <v>9.9774538500000016</v>
      </c>
      <c r="L340" s="255"/>
      <c r="M340" s="257">
        <f t="shared" si="10"/>
        <v>0</v>
      </c>
      <c r="N340" s="258">
        <f t="shared" si="11"/>
        <v>0</v>
      </c>
    </row>
    <row r="341" spans="1:14" ht="56.85" customHeight="1" thickBot="1" x14ac:dyDescent="0.3">
      <c r="A341" s="90"/>
      <c r="B341" s="156">
        <v>3311620</v>
      </c>
      <c r="C341" s="5" t="s">
        <v>552</v>
      </c>
      <c r="D341" s="180" t="s">
        <v>1080</v>
      </c>
      <c r="E341" s="79">
        <v>8411801224441</v>
      </c>
      <c r="F341" s="79">
        <v>18411801224448</v>
      </c>
      <c r="G341" s="183">
        <v>4</v>
      </c>
      <c r="H341" s="172">
        <v>0</v>
      </c>
      <c r="I341" s="219">
        <v>11.686752000000002</v>
      </c>
      <c r="J341" s="173">
        <v>0.05</v>
      </c>
      <c r="K341" s="250">
        <v>11.102414400000002</v>
      </c>
      <c r="L341" s="255"/>
      <c r="M341" s="257">
        <f t="shared" si="10"/>
        <v>0</v>
      </c>
      <c r="N341" s="258">
        <f t="shared" si="11"/>
        <v>0</v>
      </c>
    </row>
    <row r="342" spans="1:14" ht="57" customHeight="1" thickBot="1" x14ac:dyDescent="0.3">
      <c r="A342" s="35"/>
      <c r="B342" s="156">
        <v>3310409</v>
      </c>
      <c r="C342" s="5" t="s">
        <v>389</v>
      </c>
      <c r="D342" s="180" t="s">
        <v>1080</v>
      </c>
      <c r="E342" s="79">
        <v>8411801310496</v>
      </c>
      <c r="F342" s="79">
        <v>18411801310493</v>
      </c>
      <c r="G342" s="183">
        <v>4</v>
      </c>
      <c r="H342" s="172">
        <v>0</v>
      </c>
      <c r="I342" s="219">
        <v>12.206901</v>
      </c>
      <c r="J342" s="173">
        <v>0.05</v>
      </c>
      <c r="K342" s="250">
        <v>11.596555950000001</v>
      </c>
      <c r="L342" s="255"/>
      <c r="M342" s="257">
        <f t="shared" si="10"/>
        <v>0</v>
      </c>
      <c r="N342" s="258">
        <f t="shared" si="11"/>
        <v>0</v>
      </c>
    </row>
    <row r="343" spans="1:14" ht="54" customHeight="1" thickBot="1" x14ac:dyDescent="0.3">
      <c r="A343" s="29"/>
      <c r="B343" s="156">
        <v>3312209</v>
      </c>
      <c r="C343" s="5" t="s">
        <v>390</v>
      </c>
      <c r="D343" s="180" t="s">
        <v>1080</v>
      </c>
      <c r="E343" s="79">
        <v>8411801312292</v>
      </c>
      <c r="F343" s="79">
        <v>18411801312299</v>
      </c>
      <c r="G343" s="183">
        <v>4</v>
      </c>
      <c r="H343" s="172">
        <v>0</v>
      </c>
      <c r="I343" s="219">
        <v>12.959457</v>
      </c>
      <c r="J343" s="173">
        <v>0.05</v>
      </c>
      <c r="K343" s="250">
        <v>12.31148415</v>
      </c>
      <c r="L343" s="255"/>
      <c r="M343" s="257">
        <f t="shared" si="10"/>
        <v>0</v>
      </c>
      <c r="N343" s="258">
        <f t="shared" si="11"/>
        <v>0</v>
      </c>
    </row>
    <row r="344" spans="1:14" ht="56.85" customHeight="1" thickBot="1" x14ac:dyDescent="0.3">
      <c r="A344" s="33"/>
      <c r="B344" s="156">
        <v>3311909</v>
      </c>
      <c r="C344" s="5" t="s">
        <v>391</v>
      </c>
      <c r="D344" s="180" t="s">
        <v>1080</v>
      </c>
      <c r="E344" s="79">
        <v>8411801216385</v>
      </c>
      <c r="F344" s="79">
        <v>18411801216382</v>
      </c>
      <c r="G344" s="183">
        <v>4</v>
      </c>
      <c r="H344" s="172">
        <v>0</v>
      </c>
      <c r="I344" s="219">
        <v>10.491516000000001</v>
      </c>
      <c r="J344" s="173">
        <v>0.05</v>
      </c>
      <c r="K344" s="250">
        <v>9.9669401999999998</v>
      </c>
      <c r="L344" s="255"/>
      <c r="M344" s="257">
        <f t="shared" si="10"/>
        <v>0</v>
      </c>
      <c r="N344" s="258">
        <f t="shared" si="11"/>
        <v>0</v>
      </c>
    </row>
    <row r="345" spans="1:14" ht="56.85" customHeight="1" thickBot="1" x14ac:dyDescent="0.3">
      <c r="A345" s="33"/>
      <c r="B345" s="156">
        <v>3313609</v>
      </c>
      <c r="C345" s="5" t="s">
        <v>392</v>
      </c>
      <c r="D345" s="180" t="s">
        <v>1080</v>
      </c>
      <c r="E345" s="79">
        <v>8411801216392</v>
      </c>
      <c r="F345" s="79">
        <v>18411801216399</v>
      </c>
      <c r="G345" s="183">
        <v>2</v>
      </c>
      <c r="H345" s="172">
        <v>0</v>
      </c>
      <c r="I345" s="219">
        <v>12.727050000000002</v>
      </c>
      <c r="J345" s="173">
        <v>0.05</v>
      </c>
      <c r="K345" s="250">
        <v>12.090697500000001</v>
      </c>
      <c r="L345" s="255"/>
      <c r="M345" s="257">
        <f t="shared" si="10"/>
        <v>0</v>
      </c>
      <c r="N345" s="258">
        <f t="shared" si="11"/>
        <v>0</v>
      </c>
    </row>
    <row r="346" spans="1:14" ht="55.5" customHeight="1" thickBot="1" x14ac:dyDescent="0.3">
      <c r="A346" s="33"/>
      <c r="B346" s="197">
        <v>3314509</v>
      </c>
      <c r="C346" s="5" t="s">
        <v>729</v>
      </c>
      <c r="D346" s="180" t="s">
        <v>1080</v>
      </c>
      <c r="E346" s="79">
        <v>8411801228319</v>
      </c>
      <c r="F346" s="79">
        <v>18411801228316</v>
      </c>
      <c r="G346" s="185">
        <v>2</v>
      </c>
      <c r="H346" s="172">
        <v>0</v>
      </c>
      <c r="I346" s="219">
        <v>11.996627999999999</v>
      </c>
      <c r="J346" s="173">
        <v>0.05</v>
      </c>
      <c r="K346" s="250">
        <v>11.3967966</v>
      </c>
      <c r="L346" s="255"/>
      <c r="M346" s="257">
        <f t="shared" si="10"/>
        <v>0</v>
      </c>
      <c r="N346" s="258">
        <f t="shared" si="11"/>
        <v>0</v>
      </c>
    </row>
    <row r="347" spans="1:14" ht="55.5" customHeight="1" thickBot="1" x14ac:dyDescent="0.3">
      <c r="A347" s="33"/>
      <c r="B347" s="197">
        <v>3314709</v>
      </c>
      <c r="C347" s="5" t="s">
        <v>798</v>
      </c>
      <c r="D347" s="180" t="s">
        <v>1080</v>
      </c>
      <c r="E347" s="79">
        <v>8411801230565</v>
      </c>
      <c r="F347" s="79">
        <v>18411801230562</v>
      </c>
      <c r="G347" s="185">
        <v>6</v>
      </c>
      <c r="H347" s="172">
        <v>0</v>
      </c>
      <c r="I347" s="219">
        <v>5.9051403999999996</v>
      </c>
      <c r="J347" s="173">
        <v>0.05</v>
      </c>
      <c r="K347" s="250">
        <v>5.6098833799999994</v>
      </c>
      <c r="L347" s="255"/>
      <c r="M347" s="257">
        <f t="shared" si="10"/>
        <v>0</v>
      </c>
      <c r="N347" s="258">
        <f t="shared" si="11"/>
        <v>0</v>
      </c>
    </row>
    <row r="348" spans="1:14" ht="52.35" customHeight="1" thickBot="1" x14ac:dyDescent="0.3">
      <c r="A348" s="33"/>
      <c r="B348" s="156">
        <v>3370009</v>
      </c>
      <c r="C348" s="5" t="s">
        <v>393</v>
      </c>
      <c r="D348" s="180" t="s">
        <v>1080</v>
      </c>
      <c r="E348" s="79">
        <v>8411801370094</v>
      </c>
      <c r="F348" s="79">
        <v>18411801370091</v>
      </c>
      <c r="G348" s="183">
        <v>4</v>
      </c>
      <c r="H348" s="172">
        <v>0</v>
      </c>
      <c r="I348" s="219">
        <v>6.9939224000000006</v>
      </c>
      <c r="J348" s="173">
        <v>0.05</v>
      </c>
      <c r="K348" s="250">
        <v>6.6442262800000007</v>
      </c>
      <c r="L348" s="255"/>
      <c r="M348" s="257">
        <f t="shared" si="10"/>
        <v>0</v>
      </c>
      <c r="N348" s="258">
        <f t="shared" si="11"/>
        <v>0</v>
      </c>
    </row>
    <row r="349" spans="1:14" ht="52.35" customHeight="1" thickBot="1" x14ac:dyDescent="0.3">
      <c r="A349" s="34"/>
      <c r="B349" s="156">
        <v>3370209</v>
      </c>
      <c r="C349" s="5" t="s">
        <v>394</v>
      </c>
      <c r="D349" s="180" t="s">
        <v>1080</v>
      </c>
      <c r="E349" s="79">
        <v>8411801370292</v>
      </c>
      <c r="F349" s="79">
        <v>18411801370299</v>
      </c>
      <c r="G349" s="183">
        <v>2</v>
      </c>
      <c r="H349" s="172">
        <v>0</v>
      </c>
      <c r="I349" s="219">
        <v>17.87584</v>
      </c>
      <c r="J349" s="173">
        <v>0.05</v>
      </c>
      <c r="K349" s="250">
        <v>16.982047999999999</v>
      </c>
      <c r="L349" s="255"/>
      <c r="M349" s="257">
        <f t="shared" si="10"/>
        <v>0</v>
      </c>
      <c r="N349" s="258">
        <f t="shared" si="11"/>
        <v>0</v>
      </c>
    </row>
    <row r="350" spans="1:14" ht="52.35" customHeight="1" thickBot="1" x14ac:dyDescent="0.3">
      <c r="A350" s="34"/>
      <c r="B350" s="156">
        <v>3370409</v>
      </c>
      <c r="C350" s="5" t="s">
        <v>396</v>
      </c>
      <c r="D350" s="180" t="s">
        <v>1080</v>
      </c>
      <c r="E350" s="79">
        <v>8411801217528</v>
      </c>
      <c r="F350" s="79">
        <v>18411801217525</v>
      </c>
      <c r="G350" s="183">
        <v>2</v>
      </c>
      <c r="H350" s="172">
        <v>0</v>
      </c>
      <c r="I350" s="219">
        <v>18.769632000000005</v>
      </c>
      <c r="J350" s="173">
        <v>0.05</v>
      </c>
      <c r="K350" s="250">
        <v>17.831150400000006</v>
      </c>
      <c r="L350" s="255"/>
      <c r="M350" s="257">
        <f t="shared" si="10"/>
        <v>0</v>
      </c>
      <c r="N350" s="258">
        <f t="shared" si="11"/>
        <v>0</v>
      </c>
    </row>
    <row r="351" spans="1:14" ht="52.35" customHeight="1" thickBot="1" x14ac:dyDescent="0.3">
      <c r="A351" s="34"/>
      <c r="B351" s="190">
        <v>3370309</v>
      </c>
      <c r="C351" s="241" t="s">
        <v>395</v>
      </c>
      <c r="D351" s="180" t="s">
        <v>1080</v>
      </c>
      <c r="E351" s="239">
        <v>8411801202197</v>
      </c>
      <c r="F351" s="239">
        <v>18411801202194</v>
      </c>
      <c r="G351" s="183">
        <v>2</v>
      </c>
      <c r="H351" s="238" t="s">
        <v>960</v>
      </c>
      <c r="I351" s="219">
        <v>18.200200000000002</v>
      </c>
      <c r="J351" s="173">
        <v>0.05</v>
      </c>
      <c r="K351" s="250">
        <v>17.290190000000003</v>
      </c>
      <c r="L351" s="255"/>
      <c r="M351" s="257">
        <f t="shared" si="10"/>
        <v>0</v>
      </c>
      <c r="N351" s="258">
        <f t="shared" si="11"/>
        <v>0</v>
      </c>
    </row>
    <row r="352" spans="1:14" ht="69.900000000000006" customHeight="1" x14ac:dyDescent="0.25">
      <c r="A352" s="36"/>
      <c r="B352" s="157">
        <v>3321509</v>
      </c>
      <c r="C352" s="5" t="s">
        <v>741</v>
      </c>
      <c r="D352" s="180" t="s">
        <v>1080</v>
      </c>
      <c r="E352" s="78">
        <v>8411801226421</v>
      </c>
      <c r="F352" s="78">
        <v>18411801226428</v>
      </c>
      <c r="G352" s="185">
        <v>6</v>
      </c>
      <c r="H352" s="172">
        <v>0</v>
      </c>
      <c r="I352" s="219">
        <v>3.8247552000000002</v>
      </c>
      <c r="J352" s="173">
        <v>0.05</v>
      </c>
      <c r="K352" s="250">
        <v>3.6335174400000003</v>
      </c>
      <c r="L352" s="255"/>
      <c r="M352" s="257">
        <f t="shared" si="10"/>
        <v>0</v>
      </c>
      <c r="N352" s="258">
        <f t="shared" si="11"/>
        <v>0</v>
      </c>
    </row>
    <row r="353" spans="1:14" ht="69.900000000000006" customHeight="1" x14ac:dyDescent="0.25">
      <c r="A353" s="36"/>
      <c r="B353" s="157">
        <v>3321609</v>
      </c>
      <c r="C353" s="5" t="s">
        <v>742</v>
      </c>
      <c r="D353" s="180" t="s">
        <v>1080</v>
      </c>
      <c r="E353" s="79">
        <v>8411801226438</v>
      </c>
      <c r="F353" s="79">
        <v>18411801226435</v>
      </c>
      <c r="G353" s="200">
        <v>6</v>
      </c>
      <c r="H353" s="172">
        <v>0</v>
      </c>
      <c r="I353" s="219">
        <v>5.1679728000000003</v>
      </c>
      <c r="J353" s="173">
        <v>0.05</v>
      </c>
      <c r="K353" s="250">
        <v>4.90957416</v>
      </c>
      <c r="L353" s="255"/>
      <c r="M353" s="257">
        <f t="shared" si="10"/>
        <v>0</v>
      </c>
      <c r="N353" s="258">
        <f t="shared" si="11"/>
        <v>0</v>
      </c>
    </row>
    <row r="354" spans="1:14" ht="69.900000000000006" customHeight="1" x14ac:dyDescent="0.25">
      <c r="A354" s="36"/>
      <c r="B354" s="157">
        <v>3321709</v>
      </c>
      <c r="C354" s="5" t="s">
        <v>743</v>
      </c>
      <c r="D354" s="180" t="s">
        <v>1080</v>
      </c>
      <c r="E354" s="79">
        <v>8411801226445</v>
      </c>
      <c r="F354" s="79">
        <v>18411801226442</v>
      </c>
      <c r="G354" s="200">
        <v>6</v>
      </c>
      <c r="H354" s="172">
        <v>0</v>
      </c>
      <c r="I354" s="219">
        <v>5.4753192000000004</v>
      </c>
      <c r="J354" s="173">
        <v>0.05</v>
      </c>
      <c r="K354" s="250">
        <v>5.20155324</v>
      </c>
      <c r="L354" s="255"/>
      <c r="M354" s="257">
        <f t="shared" si="10"/>
        <v>0</v>
      </c>
      <c r="N354" s="258">
        <f t="shared" si="11"/>
        <v>0</v>
      </c>
    </row>
    <row r="355" spans="1:14" ht="69.900000000000006" customHeight="1" thickBot="1" x14ac:dyDescent="0.3">
      <c r="A355" s="37"/>
      <c r="B355" s="157">
        <v>3321809</v>
      </c>
      <c r="C355" s="5" t="s">
        <v>744</v>
      </c>
      <c r="D355" s="180" t="s">
        <v>1080</v>
      </c>
      <c r="E355" s="79">
        <v>8411801226452</v>
      </c>
      <c r="F355" s="79">
        <v>18411801226459</v>
      </c>
      <c r="G355" s="200">
        <v>6</v>
      </c>
      <c r="H355" s="172">
        <v>0</v>
      </c>
      <c r="I355" s="219">
        <v>5.8509647999999999</v>
      </c>
      <c r="J355" s="173">
        <v>0.05</v>
      </c>
      <c r="K355" s="250">
        <v>5.5584165599999995</v>
      </c>
      <c r="L355" s="255"/>
      <c r="M355" s="257">
        <f t="shared" si="10"/>
        <v>0</v>
      </c>
      <c r="N355" s="258">
        <f t="shared" si="11"/>
        <v>0</v>
      </c>
    </row>
    <row r="356" spans="1:14" ht="69.900000000000006" customHeight="1" x14ac:dyDescent="0.25">
      <c r="A356" s="36"/>
      <c r="B356" s="157">
        <v>3322109</v>
      </c>
      <c r="C356" s="5" t="s">
        <v>745</v>
      </c>
      <c r="D356" s="180" t="s">
        <v>1080</v>
      </c>
      <c r="E356" s="79">
        <v>8411801227374</v>
      </c>
      <c r="F356" s="79">
        <v>18411801227371</v>
      </c>
      <c r="G356" s="200">
        <v>4</v>
      </c>
      <c r="H356" s="172">
        <v>0</v>
      </c>
      <c r="I356" s="219">
        <v>6.8526864000000005</v>
      </c>
      <c r="J356" s="173">
        <v>0.05</v>
      </c>
      <c r="K356" s="250">
        <v>6.5100520800000004</v>
      </c>
      <c r="L356" s="255"/>
      <c r="M356" s="257">
        <f t="shared" si="10"/>
        <v>0</v>
      </c>
      <c r="N356" s="258">
        <f t="shared" si="11"/>
        <v>0</v>
      </c>
    </row>
    <row r="357" spans="1:14" ht="69.900000000000006" customHeight="1" thickBot="1" x14ac:dyDescent="0.3">
      <c r="A357" s="37"/>
      <c r="B357" s="157">
        <v>3322209</v>
      </c>
      <c r="C357" s="5" t="s">
        <v>746</v>
      </c>
      <c r="D357" s="180" t="s">
        <v>1080</v>
      </c>
      <c r="E357" s="79">
        <v>8411801227381</v>
      </c>
      <c r="F357" s="79">
        <v>18411801227388</v>
      </c>
      <c r="G357" s="200">
        <v>4</v>
      </c>
      <c r="H357" s="172">
        <v>0</v>
      </c>
      <c r="I357" s="219">
        <v>7.4104632000000006</v>
      </c>
      <c r="J357" s="173">
        <v>0.05</v>
      </c>
      <c r="K357" s="250">
        <v>7.0399400400000003</v>
      </c>
      <c r="L357" s="255"/>
      <c r="M357" s="257">
        <f t="shared" si="10"/>
        <v>0</v>
      </c>
      <c r="N357" s="258">
        <f t="shared" si="11"/>
        <v>0</v>
      </c>
    </row>
    <row r="358" spans="1:14" ht="69.900000000000006" customHeight="1" x14ac:dyDescent="0.25">
      <c r="A358" s="36"/>
      <c r="B358" s="157">
        <v>3330700</v>
      </c>
      <c r="C358" s="5" t="s">
        <v>747</v>
      </c>
      <c r="D358" s="180" t="s">
        <v>1080</v>
      </c>
      <c r="E358" s="78">
        <v>8411801226407</v>
      </c>
      <c r="F358" s="78">
        <v>18411801226404</v>
      </c>
      <c r="G358" s="200">
        <v>6</v>
      </c>
      <c r="H358" s="172">
        <v>0</v>
      </c>
      <c r="I358" s="219">
        <v>7.0575840000000012</v>
      </c>
      <c r="J358" s="173">
        <v>0.05</v>
      </c>
      <c r="K358" s="250">
        <v>6.7047048000000009</v>
      </c>
      <c r="L358" s="255"/>
      <c r="M358" s="257">
        <f t="shared" si="10"/>
        <v>0</v>
      </c>
      <c r="N358" s="258">
        <f t="shared" si="11"/>
        <v>0</v>
      </c>
    </row>
    <row r="359" spans="1:14" ht="69.900000000000006" customHeight="1" thickBot="1" x14ac:dyDescent="0.3">
      <c r="A359" s="37"/>
      <c r="B359" s="157">
        <v>3330800</v>
      </c>
      <c r="C359" s="5" t="s">
        <v>748</v>
      </c>
      <c r="D359" s="180" t="s">
        <v>1080</v>
      </c>
      <c r="E359" s="79">
        <v>8411801226414</v>
      </c>
      <c r="F359" s="79">
        <v>18411801226411</v>
      </c>
      <c r="G359" s="200">
        <v>6</v>
      </c>
      <c r="H359" s="172">
        <v>0</v>
      </c>
      <c r="I359" s="219">
        <v>8.1162216000000011</v>
      </c>
      <c r="J359" s="173">
        <v>0.05</v>
      </c>
      <c r="K359" s="250">
        <v>7.7104105200000008</v>
      </c>
      <c r="L359" s="255"/>
      <c r="M359" s="257">
        <f t="shared" si="10"/>
        <v>0</v>
      </c>
      <c r="N359" s="258">
        <f t="shared" si="11"/>
        <v>0</v>
      </c>
    </row>
    <row r="360" spans="1:14" ht="54.75" customHeight="1" thickBot="1" x14ac:dyDescent="0.3">
      <c r="A360" s="80"/>
      <c r="B360" s="197">
        <v>3321810</v>
      </c>
      <c r="C360" s="84" t="s">
        <v>828</v>
      </c>
      <c r="D360" s="180" t="s">
        <v>1080</v>
      </c>
      <c r="E360" s="79">
        <v>8411801233160</v>
      </c>
      <c r="F360" s="79">
        <v>18411801233167</v>
      </c>
      <c r="G360" s="195">
        <v>40</v>
      </c>
      <c r="H360" s="172">
        <v>0</v>
      </c>
      <c r="I360" s="219">
        <v>5.4980856000000005</v>
      </c>
      <c r="J360" s="173">
        <v>0.05</v>
      </c>
      <c r="K360" s="250">
        <v>5.2231813200000001</v>
      </c>
      <c r="L360" s="255"/>
      <c r="M360" s="257">
        <f t="shared" si="10"/>
        <v>0</v>
      </c>
      <c r="N360" s="258">
        <f t="shared" si="11"/>
        <v>0</v>
      </c>
    </row>
    <row r="361" spans="1:14" ht="69.900000000000006" customHeight="1" x14ac:dyDescent="0.25">
      <c r="A361" s="40"/>
      <c r="B361" s="156">
        <v>3320709</v>
      </c>
      <c r="C361" s="5" t="s">
        <v>749</v>
      </c>
      <c r="D361" s="180" t="s">
        <v>1080</v>
      </c>
      <c r="E361" s="79">
        <v>8411801320792</v>
      </c>
      <c r="F361" s="79">
        <v>18411801320799</v>
      </c>
      <c r="G361" s="183">
        <v>4</v>
      </c>
      <c r="H361" s="172">
        <v>0</v>
      </c>
      <c r="I361" s="219">
        <v>8.6056992000000001</v>
      </c>
      <c r="J361" s="173">
        <v>0.05</v>
      </c>
      <c r="K361" s="250">
        <v>8.1754142400000003</v>
      </c>
      <c r="L361" s="255"/>
      <c r="M361" s="257">
        <f t="shared" si="10"/>
        <v>0</v>
      </c>
      <c r="N361" s="258">
        <f t="shared" si="11"/>
        <v>0</v>
      </c>
    </row>
    <row r="362" spans="1:14" ht="69.900000000000006" customHeight="1" thickBot="1" x14ac:dyDescent="0.3">
      <c r="A362" s="39"/>
      <c r="B362" s="156">
        <v>3320809</v>
      </c>
      <c r="C362" s="5" t="s">
        <v>750</v>
      </c>
      <c r="D362" s="180" t="s">
        <v>1080</v>
      </c>
      <c r="E362" s="79">
        <v>8411801320891</v>
      </c>
      <c r="F362" s="79">
        <v>18411801320898</v>
      </c>
      <c r="G362" s="183">
        <v>4</v>
      </c>
      <c r="H362" s="172">
        <v>0</v>
      </c>
      <c r="I362" s="219">
        <v>9.3683736000000017</v>
      </c>
      <c r="J362" s="173">
        <v>0.05</v>
      </c>
      <c r="K362" s="250">
        <v>8.8999549200000025</v>
      </c>
      <c r="L362" s="255"/>
      <c r="M362" s="257">
        <f t="shared" si="10"/>
        <v>0</v>
      </c>
      <c r="N362" s="258">
        <f t="shared" si="11"/>
        <v>0</v>
      </c>
    </row>
    <row r="363" spans="1:14" ht="69.900000000000006" customHeight="1" x14ac:dyDescent="0.25">
      <c r="A363" s="40"/>
      <c r="B363" s="156">
        <v>3330100</v>
      </c>
      <c r="C363" s="5" t="s">
        <v>751</v>
      </c>
      <c r="D363" s="180" t="s">
        <v>1080</v>
      </c>
      <c r="E363" s="79">
        <v>8411801330104</v>
      </c>
      <c r="F363" s="79">
        <v>18411801330101</v>
      </c>
      <c r="G363" s="183">
        <v>6</v>
      </c>
      <c r="H363" s="172">
        <v>0</v>
      </c>
      <c r="I363" s="219">
        <v>4.6284259839999997</v>
      </c>
      <c r="J363" s="173">
        <v>0.05</v>
      </c>
      <c r="K363" s="250">
        <v>4.3970046847999997</v>
      </c>
      <c r="L363" s="255"/>
      <c r="M363" s="257">
        <f t="shared" si="10"/>
        <v>0</v>
      </c>
      <c r="N363" s="258">
        <f t="shared" si="11"/>
        <v>0</v>
      </c>
    </row>
    <row r="364" spans="1:14" ht="69.900000000000006" customHeight="1" thickBot="1" x14ac:dyDescent="0.3">
      <c r="A364" s="39"/>
      <c r="B364" s="156">
        <v>3330000</v>
      </c>
      <c r="C364" s="5" t="s">
        <v>752</v>
      </c>
      <c r="D364" s="180" t="s">
        <v>1080</v>
      </c>
      <c r="E364" s="79">
        <v>8411801330005</v>
      </c>
      <c r="F364" s="79">
        <v>18411801330002</v>
      </c>
      <c r="G364" s="183">
        <v>6</v>
      </c>
      <c r="H364" s="172">
        <v>0</v>
      </c>
      <c r="I364" s="219">
        <v>5.8824330240000018</v>
      </c>
      <c r="J364" s="173">
        <v>0.05</v>
      </c>
      <c r="K364" s="250">
        <v>5.5883113728000016</v>
      </c>
      <c r="L364" s="255"/>
      <c r="M364" s="257">
        <f t="shared" si="10"/>
        <v>0</v>
      </c>
      <c r="N364" s="258">
        <f t="shared" si="11"/>
        <v>0</v>
      </c>
    </row>
    <row r="365" spans="1:14" ht="69.900000000000006" customHeight="1" x14ac:dyDescent="0.25">
      <c r="A365" s="40"/>
      <c r="B365" s="156">
        <v>3330101</v>
      </c>
      <c r="C365" s="5" t="s">
        <v>753</v>
      </c>
      <c r="D365" s="180" t="s">
        <v>1080</v>
      </c>
      <c r="E365" s="79">
        <v>8411801330111</v>
      </c>
      <c r="F365" s="79">
        <v>18411801330118</v>
      </c>
      <c r="G365" s="183">
        <v>6</v>
      </c>
      <c r="H365" s="172">
        <v>0</v>
      </c>
      <c r="I365" s="219">
        <v>4.0812229120000003</v>
      </c>
      <c r="J365" s="173">
        <v>0.05</v>
      </c>
      <c r="K365" s="250">
        <v>3.8771617664000004</v>
      </c>
      <c r="L365" s="255"/>
      <c r="M365" s="257">
        <f t="shared" si="10"/>
        <v>0</v>
      </c>
      <c r="N365" s="258">
        <f t="shared" si="11"/>
        <v>0</v>
      </c>
    </row>
    <row r="366" spans="1:14" ht="69.900000000000006" customHeight="1" thickBot="1" x14ac:dyDescent="0.3">
      <c r="A366" s="39"/>
      <c r="B366" s="156">
        <v>3330001</v>
      </c>
      <c r="C366" s="5" t="s">
        <v>754</v>
      </c>
      <c r="D366" s="180" t="s">
        <v>1080</v>
      </c>
      <c r="E366" s="79">
        <v>8411801330012</v>
      </c>
      <c r="F366" s="79">
        <v>18411801330019</v>
      </c>
      <c r="G366" s="183">
        <v>6</v>
      </c>
      <c r="H366" s="172">
        <v>0</v>
      </c>
      <c r="I366" s="219">
        <v>5.0502283520000004</v>
      </c>
      <c r="J366" s="173">
        <v>0.05</v>
      </c>
      <c r="K366" s="250">
        <v>4.7977169344000004</v>
      </c>
      <c r="L366" s="255"/>
      <c r="M366" s="257">
        <f t="shared" si="10"/>
        <v>0</v>
      </c>
      <c r="N366" s="258">
        <f t="shared" si="11"/>
        <v>0</v>
      </c>
    </row>
    <row r="367" spans="1:14" ht="69.900000000000006" customHeight="1" x14ac:dyDescent="0.25">
      <c r="A367" s="40"/>
      <c r="B367" s="156">
        <v>3330106</v>
      </c>
      <c r="C367" s="5" t="s">
        <v>755</v>
      </c>
      <c r="D367" s="180" t="s">
        <v>1080</v>
      </c>
      <c r="E367" s="79">
        <v>8411801330166</v>
      </c>
      <c r="F367" s="79">
        <v>18411801330163</v>
      </c>
      <c r="G367" s="183">
        <v>6</v>
      </c>
      <c r="H367" s="172">
        <v>0</v>
      </c>
      <c r="I367" s="219">
        <v>4.0812229120000003</v>
      </c>
      <c r="J367" s="173">
        <v>0.05</v>
      </c>
      <c r="K367" s="250">
        <v>3.8771617664000004</v>
      </c>
      <c r="L367" s="255"/>
      <c r="M367" s="257">
        <f t="shared" si="10"/>
        <v>0</v>
      </c>
      <c r="N367" s="258">
        <f t="shared" si="11"/>
        <v>0</v>
      </c>
    </row>
    <row r="368" spans="1:14" ht="69.900000000000006" customHeight="1" thickBot="1" x14ac:dyDescent="0.3">
      <c r="A368" s="39"/>
      <c r="B368" s="156">
        <v>3330006</v>
      </c>
      <c r="C368" s="5" t="s">
        <v>756</v>
      </c>
      <c r="D368" s="180" t="s">
        <v>1080</v>
      </c>
      <c r="E368" s="79">
        <v>8411801330067</v>
      </c>
      <c r="F368" s="79">
        <v>18411801330064</v>
      </c>
      <c r="G368" s="183">
        <v>6</v>
      </c>
      <c r="H368" s="172">
        <v>0</v>
      </c>
      <c r="I368" s="219">
        <v>5.0502283520000004</v>
      </c>
      <c r="J368" s="173">
        <v>0.05</v>
      </c>
      <c r="K368" s="250">
        <v>4.7977169344000004</v>
      </c>
      <c r="L368" s="255"/>
      <c r="M368" s="257">
        <f t="shared" si="10"/>
        <v>0</v>
      </c>
      <c r="N368" s="258">
        <f t="shared" si="11"/>
        <v>0</v>
      </c>
    </row>
    <row r="369" spans="1:14" ht="69.900000000000006" customHeight="1" x14ac:dyDescent="0.25">
      <c r="A369" s="41"/>
      <c r="B369" s="156">
        <v>3340101</v>
      </c>
      <c r="C369" s="5" t="s">
        <v>757</v>
      </c>
      <c r="D369" s="180" t="s">
        <v>1080</v>
      </c>
      <c r="E369" s="79">
        <v>8411801340110</v>
      </c>
      <c r="F369" s="79">
        <v>18411801340117</v>
      </c>
      <c r="G369" s="183">
        <v>6</v>
      </c>
      <c r="H369" s="172">
        <v>0</v>
      </c>
      <c r="I369" s="219">
        <v>4.3662245120000005</v>
      </c>
      <c r="J369" s="173">
        <v>0.05</v>
      </c>
      <c r="K369" s="250">
        <v>4.1479132864000006</v>
      </c>
      <c r="L369" s="255"/>
      <c r="M369" s="257">
        <f t="shared" si="10"/>
        <v>0</v>
      </c>
      <c r="N369" s="258">
        <f t="shared" si="11"/>
        <v>0</v>
      </c>
    </row>
    <row r="370" spans="1:14" ht="69.900000000000006" customHeight="1" thickBot="1" x14ac:dyDescent="0.3">
      <c r="A370" s="16"/>
      <c r="B370" s="156">
        <v>3340001</v>
      </c>
      <c r="C370" s="5" t="s">
        <v>758</v>
      </c>
      <c r="D370" s="180" t="s">
        <v>1080</v>
      </c>
      <c r="E370" s="79">
        <v>8411801340011</v>
      </c>
      <c r="F370" s="79">
        <v>18411801340018</v>
      </c>
      <c r="G370" s="183">
        <v>6</v>
      </c>
      <c r="H370" s="172">
        <v>0</v>
      </c>
      <c r="I370" s="219">
        <v>5.7342321920000012</v>
      </c>
      <c r="J370" s="173">
        <v>0.05</v>
      </c>
      <c r="K370" s="250">
        <v>5.447520582400001</v>
      </c>
      <c r="L370" s="255"/>
      <c r="M370" s="257">
        <f t="shared" si="10"/>
        <v>0</v>
      </c>
      <c r="N370" s="258">
        <f t="shared" si="11"/>
        <v>0</v>
      </c>
    </row>
    <row r="371" spans="1:14" ht="69.900000000000006" customHeight="1" x14ac:dyDescent="0.25">
      <c r="A371" s="41"/>
      <c r="B371" s="156">
        <v>3340106</v>
      </c>
      <c r="C371" s="5" t="s">
        <v>759</v>
      </c>
      <c r="D371" s="180" t="s">
        <v>1080</v>
      </c>
      <c r="E371" s="79">
        <v>8411801340165</v>
      </c>
      <c r="F371" s="79">
        <v>18411801340162</v>
      </c>
      <c r="G371" s="183">
        <v>6</v>
      </c>
      <c r="H371" s="172">
        <v>0</v>
      </c>
      <c r="I371" s="219">
        <v>4.3662245120000005</v>
      </c>
      <c r="J371" s="173">
        <v>0.05</v>
      </c>
      <c r="K371" s="250">
        <v>4.1479132864000006</v>
      </c>
      <c r="L371" s="255"/>
      <c r="M371" s="257">
        <f t="shared" si="10"/>
        <v>0</v>
      </c>
      <c r="N371" s="258">
        <f t="shared" si="11"/>
        <v>0</v>
      </c>
    </row>
    <row r="372" spans="1:14" ht="69.900000000000006" customHeight="1" thickBot="1" x14ac:dyDescent="0.3">
      <c r="A372" s="16"/>
      <c r="B372" s="156">
        <v>3340006</v>
      </c>
      <c r="C372" s="5" t="s">
        <v>760</v>
      </c>
      <c r="D372" s="180" t="s">
        <v>1080</v>
      </c>
      <c r="E372" s="79">
        <v>8411801340066</v>
      </c>
      <c r="F372" s="79">
        <v>18411801340063</v>
      </c>
      <c r="G372" s="183">
        <v>6</v>
      </c>
      <c r="H372" s="172">
        <v>0</v>
      </c>
      <c r="I372" s="219">
        <v>5.7342321920000012</v>
      </c>
      <c r="J372" s="173">
        <v>0.05</v>
      </c>
      <c r="K372" s="250">
        <v>5.447520582400001</v>
      </c>
      <c r="L372" s="255"/>
      <c r="M372" s="257">
        <f t="shared" si="10"/>
        <v>0</v>
      </c>
      <c r="N372" s="258">
        <f t="shared" si="11"/>
        <v>0</v>
      </c>
    </row>
    <row r="373" spans="1:14" ht="69.900000000000006" customHeight="1" thickBot="1" x14ac:dyDescent="0.3">
      <c r="A373" s="42"/>
      <c r="B373" s="190">
        <v>3360001</v>
      </c>
      <c r="C373" s="241" t="s">
        <v>127</v>
      </c>
      <c r="D373" s="180" t="s">
        <v>1080</v>
      </c>
      <c r="E373" s="239">
        <v>8411801360019</v>
      </c>
      <c r="F373" s="239">
        <v>18411801360016</v>
      </c>
      <c r="G373" s="183">
        <v>6</v>
      </c>
      <c r="H373" s="238" t="s">
        <v>960</v>
      </c>
      <c r="I373" s="219">
        <v>2.6677</v>
      </c>
      <c r="J373" s="173">
        <v>0.05</v>
      </c>
      <c r="K373" s="250">
        <v>2.5343149999999999</v>
      </c>
      <c r="L373" s="255"/>
      <c r="M373" s="257">
        <f t="shared" si="10"/>
        <v>0</v>
      </c>
      <c r="N373" s="258">
        <f t="shared" si="11"/>
        <v>0</v>
      </c>
    </row>
    <row r="374" spans="1:14" ht="69.900000000000006" customHeight="1" x14ac:dyDescent="0.25">
      <c r="A374" s="38"/>
      <c r="B374" s="190">
        <v>3360101</v>
      </c>
      <c r="C374" s="241" t="s">
        <v>128</v>
      </c>
      <c r="D374" s="180" t="s">
        <v>1080</v>
      </c>
      <c r="E374" s="239">
        <v>8411801360118</v>
      </c>
      <c r="F374" s="239">
        <v>18411801360115</v>
      </c>
      <c r="G374" s="183">
        <v>6</v>
      </c>
      <c r="H374" s="238" t="s">
        <v>960</v>
      </c>
      <c r="I374" s="219">
        <v>4.3260000000000005</v>
      </c>
      <c r="J374" s="173">
        <v>0.05</v>
      </c>
      <c r="K374" s="250">
        <v>4.1097000000000001</v>
      </c>
      <c r="L374" s="255"/>
      <c r="M374" s="257">
        <f t="shared" si="10"/>
        <v>0</v>
      </c>
      <c r="N374" s="258">
        <f t="shared" si="11"/>
        <v>0</v>
      </c>
    </row>
    <row r="375" spans="1:14" ht="69.900000000000006" customHeight="1" thickBot="1" x14ac:dyDescent="0.3">
      <c r="A375" s="91"/>
      <c r="B375" s="156">
        <v>3360921</v>
      </c>
      <c r="C375" s="99" t="s">
        <v>548</v>
      </c>
      <c r="D375" s="180" t="s">
        <v>1080</v>
      </c>
      <c r="E375" s="79">
        <v>8411801224342</v>
      </c>
      <c r="F375" s="79">
        <v>18411801224349</v>
      </c>
      <c r="G375" s="183">
        <v>6</v>
      </c>
      <c r="H375" s="172">
        <v>0</v>
      </c>
      <c r="I375" s="219">
        <v>3.1352284000000004</v>
      </c>
      <c r="J375" s="173">
        <v>0.05</v>
      </c>
      <c r="K375" s="250">
        <v>2.9784669800000003</v>
      </c>
      <c r="L375" s="255"/>
      <c r="M375" s="257">
        <f t="shared" si="10"/>
        <v>0</v>
      </c>
      <c r="N375" s="258">
        <f t="shared" si="11"/>
        <v>0</v>
      </c>
    </row>
    <row r="376" spans="1:14" ht="69.900000000000006" customHeight="1" thickBot="1" x14ac:dyDescent="0.3">
      <c r="A376" s="42"/>
      <c r="B376" s="156">
        <v>3360709</v>
      </c>
      <c r="C376" s="5" t="s">
        <v>129</v>
      </c>
      <c r="D376" s="180" t="s">
        <v>1080</v>
      </c>
      <c r="E376" s="79">
        <v>8411801204887</v>
      </c>
      <c r="F376" s="79">
        <v>18411801204884</v>
      </c>
      <c r="G376" s="183">
        <v>6</v>
      </c>
      <c r="H376" s="172">
        <v>0</v>
      </c>
      <c r="I376" s="219">
        <v>4.1502304000000008</v>
      </c>
      <c r="J376" s="173">
        <v>0.05</v>
      </c>
      <c r="K376" s="250">
        <v>3.9427188800000006</v>
      </c>
      <c r="L376" s="255"/>
      <c r="M376" s="257">
        <f t="shared" si="10"/>
        <v>0</v>
      </c>
      <c r="N376" s="258">
        <f t="shared" si="11"/>
        <v>0</v>
      </c>
    </row>
    <row r="377" spans="1:14" ht="69.900000000000006" customHeight="1" thickBot="1" x14ac:dyDescent="0.3">
      <c r="A377" s="42"/>
      <c r="B377" s="156">
        <v>3360809</v>
      </c>
      <c r="C377" s="5" t="s">
        <v>350</v>
      </c>
      <c r="D377" s="180" t="s">
        <v>1080</v>
      </c>
      <c r="E377" s="79">
        <v>8411801223871</v>
      </c>
      <c r="F377" s="79">
        <v>18411801223878</v>
      </c>
      <c r="G377" s="183">
        <v>6</v>
      </c>
      <c r="H377" s="172">
        <v>0</v>
      </c>
      <c r="I377" s="219">
        <v>6.4160142000000002</v>
      </c>
      <c r="J377" s="173">
        <v>0.05</v>
      </c>
      <c r="K377" s="250">
        <v>6.0952134899999999</v>
      </c>
      <c r="L377" s="255"/>
      <c r="M377" s="257">
        <f t="shared" si="10"/>
        <v>0</v>
      </c>
      <c r="N377" s="258">
        <f t="shared" si="11"/>
        <v>0</v>
      </c>
    </row>
    <row r="378" spans="1:14" ht="69.900000000000006" customHeight="1" thickBot="1" x14ac:dyDescent="0.3">
      <c r="A378" s="42"/>
      <c r="B378" s="157">
        <v>3360201</v>
      </c>
      <c r="C378" s="84" t="s">
        <v>130</v>
      </c>
      <c r="D378" s="180" t="s">
        <v>1080</v>
      </c>
      <c r="E378" s="79">
        <v>8411801360217</v>
      </c>
      <c r="F378" s="79">
        <v>18411801360214</v>
      </c>
      <c r="G378" s="183">
        <v>10</v>
      </c>
      <c r="H378" s="172">
        <v>0</v>
      </c>
      <c r="I378" s="219">
        <v>3.5555635999999997</v>
      </c>
      <c r="J378" s="173">
        <v>0.05</v>
      </c>
      <c r="K378" s="250">
        <v>3.3777854199999995</v>
      </c>
      <c r="L378" s="255"/>
      <c r="M378" s="257">
        <f t="shared" si="10"/>
        <v>0</v>
      </c>
      <c r="N378" s="258">
        <f t="shared" si="11"/>
        <v>0</v>
      </c>
    </row>
    <row r="379" spans="1:14" ht="69.900000000000006" customHeight="1" thickBot="1" x14ac:dyDescent="0.3">
      <c r="A379" s="42"/>
      <c r="B379" s="156">
        <v>3360401</v>
      </c>
      <c r="C379" s="5" t="s">
        <v>131</v>
      </c>
      <c r="D379" s="180" t="s">
        <v>1080</v>
      </c>
      <c r="E379" s="79">
        <v>8411801360415</v>
      </c>
      <c r="F379" s="79">
        <v>18411801360412</v>
      </c>
      <c r="G379" s="183">
        <v>4</v>
      </c>
      <c r="H379" s="172">
        <v>0</v>
      </c>
      <c r="I379" s="219">
        <v>7.2285428000000005</v>
      </c>
      <c r="J379" s="173">
        <v>0.05</v>
      </c>
      <c r="K379" s="250">
        <v>6.8671156600000005</v>
      </c>
      <c r="L379" s="255"/>
      <c r="M379" s="257">
        <f t="shared" si="10"/>
        <v>0</v>
      </c>
      <c r="N379" s="258">
        <f t="shared" si="11"/>
        <v>0</v>
      </c>
    </row>
    <row r="380" spans="1:14" ht="80.099999999999994" customHeight="1" thickBot="1" x14ac:dyDescent="0.3">
      <c r="A380" s="43"/>
      <c r="B380" s="190">
        <v>3350109</v>
      </c>
      <c r="C380" s="241" t="s">
        <v>397</v>
      </c>
      <c r="D380" s="180" t="s">
        <v>1080</v>
      </c>
      <c r="E380" s="239">
        <v>8411801350195</v>
      </c>
      <c r="F380" s="239">
        <v>18411801350192</v>
      </c>
      <c r="G380" s="183">
        <v>2</v>
      </c>
      <c r="H380" s="238" t="s">
        <v>957</v>
      </c>
      <c r="I380" s="219">
        <v>17.584198199999999</v>
      </c>
      <c r="J380" s="173">
        <v>0.05</v>
      </c>
      <c r="K380" s="250">
        <v>16.704988289999999</v>
      </c>
      <c r="L380" s="255"/>
      <c r="M380" s="257">
        <f t="shared" si="10"/>
        <v>0</v>
      </c>
      <c r="N380" s="258">
        <f t="shared" si="11"/>
        <v>0</v>
      </c>
    </row>
    <row r="381" spans="1:14" ht="80.099999999999994" customHeight="1" thickBot="1" x14ac:dyDescent="0.3">
      <c r="A381" s="92"/>
      <c r="B381" s="156">
        <v>3350520</v>
      </c>
      <c r="C381" s="5" t="s">
        <v>549</v>
      </c>
      <c r="D381" s="180" t="s">
        <v>1080</v>
      </c>
      <c r="E381" s="79">
        <v>8411801224359</v>
      </c>
      <c r="F381" s="79">
        <v>18411801224356</v>
      </c>
      <c r="G381" s="183">
        <v>2</v>
      </c>
      <c r="H381" s="172">
        <v>0</v>
      </c>
      <c r="I381" s="219">
        <v>16.273865400000002</v>
      </c>
      <c r="J381" s="173">
        <v>0.05</v>
      </c>
      <c r="K381" s="250">
        <v>15.460172130000002</v>
      </c>
      <c r="L381" s="255"/>
      <c r="M381" s="257">
        <f t="shared" si="10"/>
        <v>0</v>
      </c>
      <c r="N381" s="258">
        <f t="shared" si="11"/>
        <v>0</v>
      </c>
    </row>
    <row r="382" spans="1:14" ht="80.099999999999994" customHeight="1" thickBot="1" x14ac:dyDescent="0.3">
      <c r="A382" s="44"/>
      <c r="B382" s="156">
        <v>3350209</v>
      </c>
      <c r="C382" s="5" t="s">
        <v>398</v>
      </c>
      <c r="D382" s="180" t="s">
        <v>1080</v>
      </c>
      <c r="E382" s="79">
        <v>8411801350294</v>
      </c>
      <c r="F382" s="79">
        <v>18411801350291</v>
      </c>
      <c r="G382" s="183">
        <v>2</v>
      </c>
      <c r="H382" s="172">
        <v>0</v>
      </c>
      <c r="I382" s="219">
        <v>19.397605200000001</v>
      </c>
      <c r="J382" s="173">
        <v>0.05</v>
      </c>
      <c r="K382" s="250">
        <v>18.427724940000001</v>
      </c>
      <c r="L382" s="255"/>
      <c r="M382" s="257">
        <f t="shared" si="10"/>
        <v>0</v>
      </c>
      <c r="N382" s="258">
        <f t="shared" si="11"/>
        <v>0</v>
      </c>
    </row>
    <row r="383" spans="1:14" ht="69.900000000000006" customHeight="1" thickBot="1" x14ac:dyDescent="0.3">
      <c r="A383" s="44"/>
      <c r="B383" s="190">
        <v>3380001</v>
      </c>
      <c r="C383" s="241" t="s">
        <v>786</v>
      </c>
      <c r="D383" s="180" t="s">
        <v>1080</v>
      </c>
      <c r="E383" s="239">
        <v>8411801380017</v>
      </c>
      <c r="F383" s="239">
        <v>18411801380014</v>
      </c>
      <c r="G383" s="185">
        <v>2</v>
      </c>
      <c r="H383" s="238" t="s">
        <v>960</v>
      </c>
      <c r="I383" s="219">
        <v>7.9144000000000005</v>
      </c>
      <c r="J383" s="173">
        <v>0.05</v>
      </c>
      <c r="K383" s="250">
        <v>7.5186800000000007</v>
      </c>
      <c r="L383" s="255"/>
      <c r="M383" s="257">
        <f t="shared" si="10"/>
        <v>0</v>
      </c>
      <c r="N383" s="258">
        <f t="shared" si="11"/>
        <v>0</v>
      </c>
    </row>
    <row r="384" spans="1:14" ht="69.900000000000006" customHeight="1" thickBot="1" x14ac:dyDescent="0.3">
      <c r="A384" s="44"/>
      <c r="B384" s="192">
        <v>3386001</v>
      </c>
      <c r="C384" s="201" t="s">
        <v>714</v>
      </c>
      <c r="D384" s="180" t="s">
        <v>1080</v>
      </c>
      <c r="E384" s="78">
        <v>8411801226551</v>
      </c>
      <c r="F384" s="78">
        <v>18411801226558</v>
      </c>
      <c r="G384" s="185">
        <v>2</v>
      </c>
      <c r="H384" s="172">
        <v>0</v>
      </c>
      <c r="I384" s="219">
        <v>15.216808800000001</v>
      </c>
      <c r="J384" s="173">
        <v>0.05</v>
      </c>
      <c r="K384" s="250">
        <v>14.45596836</v>
      </c>
      <c r="L384" s="255"/>
      <c r="M384" s="257">
        <f t="shared" si="10"/>
        <v>0</v>
      </c>
      <c r="N384" s="258">
        <f t="shared" si="11"/>
        <v>0</v>
      </c>
    </row>
    <row r="385" spans="1:14" ht="69.900000000000006" customHeight="1" thickBot="1" x14ac:dyDescent="0.3">
      <c r="A385" s="44"/>
      <c r="B385" s="192">
        <v>3385903</v>
      </c>
      <c r="C385" s="201" t="s">
        <v>713</v>
      </c>
      <c r="D385" s="180" t="s">
        <v>1080</v>
      </c>
      <c r="E385" s="78">
        <v>8411801226544</v>
      </c>
      <c r="F385" s="78">
        <v>18411801226541</v>
      </c>
      <c r="G385" s="185">
        <v>2</v>
      </c>
      <c r="H385" s="172">
        <v>0</v>
      </c>
      <c r="I385" s="219">
        <v>14.5688096</v>
      </c>
      <c r="J385" s="173">
        <v>0.05</v>
      </c>
      <c r="K385" s="250">
        <v>13.84036912</v>
      </c>
      <c r="L385" s="255"/>
      <c r="M385" s="257">
        <f t="shared" si="10"/>
        <v>0</v>
      </c>
      <c r="N385" s="258">
        <f t="shared" si="11"/>
        <v>0</v>
      </c>
    </row>
    <row r="386" spans="1:14" s="73" customFormat="1" ht="69.900000000000006" customHeight="1" thickBot="1" x14ac:dyDescent="0.3">
      <c r="A386" s="72"/>
      <c r="B386" s="244">
        <v>3386209</v>
      </c>
      <c r="C386" s="245" t="s">
        <v>730</v>
      </c>
      <c r="D386" s="180" t="s">
        <v>1080</v>
      </c>
      <c r="E386" s="239">
        <v>8411801228807</v>
      </c>
      <c r="F386" s="239">
        <v>18411801228804</v>
      </c>
      <c r="G386" s="183">
        <v>2</v>
      </c>
      <c r="H386" s="238" t="s">
        <v>960</v>
      </c>
      <c r="I386" s="219">
        <v>19.186000000000003</v>
      </c>
      <c r="J386" s="173">
        <v>0.05</v>
      </c>
      <c r="K386" s="250">
        <v>18.226700000000005</v>
      </c>
      <c r="L386" s="255"/>
      <c r="M386" s="257">
        <f t="shared" si="10"/>
        <v>0</v>
      </c>
      <c r="N386" s="258">
        <f t="shared" si="11"/>
        <v>0</v>
      </c>
    </row>
    <row r="387" spans="1:14" ht="69.900000000000006" customHeight="1" thickBot="1" x14ac:dyDescent="0.3">
      <c r="A387" s="44"/>
      <c r="B387" s="156">
        <v>3381709</v>
      </c>
      <c r="C387" s="5" t="s">
        <v>399</v>
      </c>
      <c r="D387" s="180" t="s">
        <v>1080</v>
      </c>
      <c r="E387" s="79">
        <v>8411801204344</v>
      </c>
      <c r="F387" s="79">
        <v>18411801204341</v>
      </c>
      <c r="G387" s="183">
        <v>4</v>
      </c>
      <c r="H387" s="172">
        <v>0</v>
      </c>
      <c r="I387" s="219">
        <v>9.2138571999999996</v>
      </c>
      <c r="J387" s="173">
        <v>0.05</v>
      </c>
      <c r="K387" s="250">
        <v>8.7531643399999997</v>
      </c>
      <c r="L387" s="255"/>
      <c r="M387" s="257">
        <f t="shared" si="10"/>
        <v>0</v>
      </c>
      <c r="N387" s="258">
        <f t="shared" si="11"/>
        <v>0</v>
      </c>
    </row>
    <row r="388" spans="1:14" ht="69.900000000000006" customHeight="1" thickBot="1" x14ac:dyDescent="0.3">
      <c r="A388" s="44"/>
      <c r="B388" s="156">
        <v>3380909</v>
      </c>
      <c r="C388" s="5" t="s">
        <v>400</v>
      </c>
      <c r="D388" s="180" t="s">
        <v>1080</v>
      </c>
      <c r="E388" s="79">
        <v>8411801380994</v>
      </c>
      <c r="F388" s="79">
        <v>18411801380991</v>
      </c>
      <c r="G388" s="183">
        <v>4</v>
      </c>
      <c r="H388" s="172">
        <v>0</v>
      </c>
      <c r="I388" s="219">
        <v>10.409409400000001</v>
      </c>
      <c r="J388" s="173">
        <v>0.05</v>
      </c>
      <c r="K388" s="250">
        <v>9.8889389300000019</v>
      </c>
      <c r="L388" s="255"/>
      <c r="M388" s="257">
        <f t="shared" si="10"/>
        <v>0</v>
      </c>
      <c r="N388" s="258">
        <f t="shared" si="11"/>
        <v>0</v>
      </c>
    </row>
    <row r="389" spans="1:14" ht="69.900000000000006" customHeight="1" thickBot="1" x14ac:dyDescent="0.3">
      <c r="A389" s="46"/>
      <c r="B389" s="156">
        <v>3385109</v>
      </c>
      <c r="C389" s="5" t="s">
        <v>799</v>
      </c>
      <c r="D389" s="180" t="s">
        <v>1080</v>
      </c>
      <c r="E389" s="79">
        <v>8411801230572</v>
      </c>
      <c r="F389" s="79">
        <v>18411801230579</v>
      </c>
      <c r="G389" s="185">
        <v>4</v>
      </c>
      <c r="H389" s="172">
        <v>0</v>
      </c>
      <c r="I389" s="219">
        <v>9.4406780000000001</v>
      </c>
      <c r="J389" s="173">
        <v>0.05</v>
      </c>
      <c r="K389" s="250">
        <v>8.9686441000000006</v>
      </c>
      <c r="L389" s="255"/>
      <c r="M389" s="257">
        <f t="shared" si="10"/>
        <v>0</v>
      </c>
      <c r="N389" s="258">
        <f t="shared" si="11"/>
        <v>0</v>
      </c>
    </row>
    <row r="390" spans="1:14" ht="69.900000000000006" customHeight="1" thickBot="1" x14ac:dyDescent="0.3">
      <c r="A390" s="46"/>
      <c r="B390" s="156">
        <v>3385209</v>
      </c>
      <c r="C390" s="5" t="s">
        <v>800</v>
      </c>
      <c r="D390" s="180" t="s">
        <v>1080</v>
      </c>
      <c r="E390" s="79">
        <v>8411801230589</v>
      </c>
      <c r="F390" s="79">
        <v>18411801230586</v>
      </c>
      <c r="G390" s="185">
        <v>4</v>
      </c>
      <c r="H390" s="172">
        <v>0</v>
      </c>
      <c r="I390" s="219">
        <v>12.110881600000001</v>
      </c>
      <c r="J390" s="173">
        <v>0.05</v>
      </c>
      <c r="K390" s="250">
        <v>11.505337520000001</v>
      </c>
      <c r="L390" s="255"/>
      <c r="M390" s="257">
        <f t="shared" si="10"/>
        <v>0</v>
      </c>
      <c r="N390" s="258">
        <f t="shared" si="11"/>
        <v>0</v>
      </c>
    </row>
    <row r="391" spans="1:14" ht="69.900000000000006" customHeight="1" thickBot="1" x14ac:dyDescent="0.3">
      <c r="A391" s="46"/>
      <c r="B391" s="156">
        <v>3382209</v>
      </c>
      <c r="C391" s="5" t="s">
        <v>401</v>
      </c>
      <c r="D391" s="180" t="s">
        <v>1080</v>
      </c>
      <c r="E391" s="79">
        <v>8411801204498</v>
      </c>
      <c r="F391" s="79">
        <v>18411801204495</v>
      </c>
      <c r="G391" s="183">
        <v>4</v>
      </c>
      <c r="H391" s="172">
        <v>0</v>
      </c>
      <c r="I391" s="219">
        <v>9.7758500000000002</v>
      </c>
      <c r="J391" s="173">
        <v>0.05</v>
      </c>
      <c r="K391" s="250">
        <v>9.2870574999999995</v>
      </c>
      <c r="L391" s="255"/>
      <c r="M391" s="257">
        <f t="shared" si="10"/>
        <v>0</v>
      </c>
      <c r="N391" s="258">
        <f t="shared" si="11"/>
        <v>0</v>
      </c>
    </row>
    <row r="392" spans="1:14" ht="69.900000000000006" customHeight="1" thickBot="1" x14ac:dyDescent="0.3">
      <c r="A392" s="44"/>
      <c r="B392" s="156">
        <v>3380109</v>
      </c>
      <c r="C392" s="5" t="s">
        <v>402</v>
      </c>
      <c r="D392" s="180" t="s">
        <v>1080</v>
      </c>
      <c r="E392" s="79">
        <v>8411801380192</v>
      </c>
      <c r="F392" s="79">
        <v>18411801380199</v>
      </c>
      <c r="G392" s="183">
        <v>2</v>
      </c>
      <c r="H392" s="172">
        <v>0</v>
      </c>
      <c r="I392" s="219">
        <v>14.691706000000003</v>
      </c>
      <c r="J392" s="173">
        <v>0.05</v>
      </c>
      <c r="K392" s="250">
        <v>13.957120700000003</v>
      </c>
      <c r="L392" s="255"/>
      <c r="M392" s="257">
        <f t="shared" si="10"/>
        <v>0</v>
      </c>
      <c r="N392" s="258">
        <f t="shared" si="11"/>
        <v>0</v>
      </c>
    </row>
    <row r="393" spans="1:14" ht="69.900000000000006" customHeight="1" thickBot="1" x14ac:dyDescent="0.3">
      <c r="A393" s="46"/>
      <c r="B393" s="156">
        <v>3383209</v>
      </c>
      <c r="C393" s="5" t="s">
        <v>403</v>
      </c>
      <c r="D393" s="180" t="s">
        <v>1080</v>
      </c>
      <c r="E393" s="79">
        <v>8411801217351</v>
      </c>
      <c r="F393" s="79">
        <v>18411801217358</v>
      </c>
      <c r="G393" s="183">
        <v>2</v>
      </c>
      <c r="H393" s="172">
        <v>0</v>
      </c>
      <c r="I393" s="219">
        <v>14.870464400000001</v>
      </c>
      <c r="J393" s="173">
        <v>0.05</v>
      </c>
      <c r="K393" s="250">
        <v>14.126941180000001</v>
      </c>
      <c r="L393" s="255"/>
      <c r="M393" s="257">
        <f t="shared" si="10"/>
        <v>0</v>
      </c>
      <c r="N393" s="258">
        <f t="shared" si="11"/>
        <v>0</v>
      </c>
    </row>
    <row r="394" spans="1:14" ht="69.900000000000006" customHeight="1" thickBot="1" x14ac:dyDescent="0.3">
      <c r="A394" s="93"/>
      <c r="B394" s="156">
        <v>3385320</v>
      </c>
      <c r="C394" s="5" t="s">
        <v>553</v>
      </c>
      <c r="D394" s="180" t="s">
        <v>1080</v>
      </c>
      <c r="E394" s="202">
        <v>8411801224458</v>
      </c>
      <c r="F394" s="202">
        <v>18411801224455</v>
      </c>
      <c r="G394" s="183">
        <v>2</v>
      </c>
      <c r="H394" s="172">
        <v>0</v>
      </c>
      <c r="I394" s="219">
        <v>13.5074316</v>
      </c>
      <c r="J394" s="173">
        <v>0.05</v>
      </c>
      <c r="K394" s="250">
        <v>12.83206002</v>
      </c>
      <c r="L394" s="255"/>
      <c r="M394" s="257">
        <f t="shared" ref="M394:M457" si="12">L394*G394</f>
        <v>0</v>
      </c>
      <c r="N394" s="258">
        <f t="shared" si="11"/>
        <v>0</v>
      </c>
    </row>
    <row r="395" spans="1:14" ht="69.900000000000006" customHeight="1" thickBot="1" x14ac:dyDescent="0.3">
      <c r="A395" s="44"/>
      <c r="B395" s="192">
        <v>3384609</v>
      </c>
      <c r="C395" s="201" t="s">
        <v>712</v>
      </c>
      <c r="D395" s="180" t="s">
        <v>1080</v>
      </c>
      <c r="E395" s="78">
        <v>8411801228326</v>
      </c>
      <c r="F395" s="78">
        <v>18411801228323</v>
      </c>
      <c r="G395" s="185">
        <v>2</v>
      </c>
      <c r="H395" s="172">
        <v>0</v>
      </c>
      <c r="I395" s="219">
        <v>15.8536356</v>
      </c>
      <c r="J395" s="173">
        <v>0.05</v>
      </c>
      <c r="K395" s="250">
        <v>15.06095382</v>
      </c>
      <c r="L395" s="255"/>
      <c r="M395" s="257">
        <f t="shared" si="12"/>
        <v>0</v>
      </c>
      <c r="N395" s="258">
        <f t="shared" ref="N395:N458" si="13">M395*K395</f>
        <v>0</v>
      </c>
    </row>
    <row r="396" spans="1:14" ht="69.900000000000006" customHeight="1" thickBot="1" x14ac:dyDescent="0.3">
      <c r="A396" s="44"/>
      <c r="B396" s="192">
        <v>3384709</v>
      </c>
      <c r="C396" s="201" t="s">
        <v>728</v>
      </c>
      <c r="D396" s="180" t="s">
        <v>1080</v>
      </c>
      <c r="E396" s="78">
        <v>8411801228333</v>
      </c>
      <c r="F396" s="78">
        <v>18411801228330</v>
      </c>
      <c r="G396" s="185">
        <v>2</v>
      </c>
      <c r="H396" s="172">
        <v>0</v>
      </c>
      <c r="I396" s="219">
        <v>14.8481196</v>
      </c>
      <c r="J396" s="173">
        <v>0.05</v>
      </c>
      <c r="K396" s="250">
        <v>14.10571362</v>
      </c>
      <c r="L396" s="255"/>
      <c r="M396" s="257">
        <f t="shared" si="12"/>
        <v>0</v>
      </c>
      <c r="N396" s="258">
        <f t="shared" si="13"/>
        <v>0</v>
      </c>
    </row>
    <row r="397" spans="1:14" ht="69.900000000000006" customHeight="1" thickBot="1" x14ac:dyDescent="0.3">
      <c r="A397" s="44"/>
      <c r="B397" s="156">
        <v>3383509</v>
      </c>
      <c r="C397" s="5" t="s">
        <v>404</v>
      </c>
      <c r="D397" s="180" t="s">
        <v>1080</v>
      </c>
      <c r="E397" s="79">
        <v>8411801217382</v>
      </c>
      <c r="F397" s="79">
        <v>18411801217389</v>
      </c>
      <c r="G397" s="183">
        <v>2</v>
      </c>
      <c r="H397" s="172">
        <v>0</v>
      </c>
      <c r="I397" s="219">
        <v>19.685768800000005</v>
      </c>
      <c r="J397" s="173">
        <v>0.05</v>
      </c>
      <c r="K397" s="250">
        <v>18.701480360000005</v>
      </c>
      <c r="L397" s="255"/>
      <c r="M397" s="257">
        <f t="shared" si="12"/>
        <v>0</v>
      </c>
      <c r="N397" s="258">
        <f t="shared" si="13"/>
        <v>0</v>
      </c>
    </row>
    <row r="398" spans="1:14" ht="69.900000000000006" customHeight="1" thickBot="1" x14ac:dyDescent="0.3">
      <c r="A398" s="93"/>
      <c r="B398" s="156">
        <v>3385520</v>
      </c>
      <c r="C398" s="5" t="s">
        <v>554</v>
      </c>
      <c r="D398" s="180" t="s">
        <v>1080</v>
      </c>
      <c r="E398" s="79">
        <v>8411801224465</v>
      </c>
      <c r="F398" s="79">
        <v>18411801224462</v>
      </c>
      <c r="G398" s="183">
        <v>2</v>
      </c>
      <c r="H398" s="172">
        <v>0</v>
      </c>
      <c r="I398" s="219">
        <v>15.429084400000002</v>
      </c>
      <c r="J398" s="173">
        <v>0.05</v>
      </c>
      <c r="K398" s="250">
        <v>14.657630180000002</v>
      </c>
      <c r="L398" s="255"/>
      <c r="M398" s="257">
        <f t="shared" si="12"/>
        <v>0</v>
      </c>
      <c r="N398" s="258">
        <f t="shared" si="13"/>
        <v>0</v>
      </c>
    </row>
    <row r="399" spans="1:14" ht="69.900000000000006" customHeight="1" thickBot="1" x14ac:dyDescent="0.3">
      <c r="A399" s="49"/>
      <c r="B399" s="156">
        <v>3385620</v>
      </c>
      <c r="C399" s="5" t="s">
        <v>555</v>
      </c>
      <c r="D399" s="180" t="s">
        <v>1080</v>
      </c>
      <c r="E399" s="79">
        <v>8411801224472</v>
      </c>
      <c r="F399" s="79">
        <v>18411801224479</v>
      </c>
      <c r="G399" s="183">
        <v>2</v>
      </c>
      <c r="H399" s="172">
        <v>0</v>
      </c>
      <c r="I399" s="219">
        <v>17.004392800000002</v>
      </c>
      <c r="J399" s="173">
        <v>0.05</v>
      </c>
      <c r="K399" s="250">
        <v>16.154173160000003</v>
      </c>
      <c r="L399" s="255"/>
      <c r="M399" s="257">
        <f t="shared" si="12"/>
        <v>0</v>
      </c>
      <c r="N399" s="258">
        <f t="shared" si="13"/>
        <v>0</v>
      </c>
    </row>
    <row r="400" spans="1:14" ht="69.900000000000006" customHeight="1" thickBot="1" x14ac:dyDescent="0.3">
      <c r="A400" s="44"/>
      <c r="B400" s="156">
        <v>3380409</v>
      </c>
      <c r="C400" s="5" t="s">
        <v>405</v>
      </c>
      <c r="D400" s="180" t="s">
        <v>1080</v>
      </c>
      <c r="E400" s="79">
        <v>8411801380499</v>
      </c>
      <c r="F400" s="79">
        <v>18411801380496</v>
      </c>
      <c r="G400" s="183">
        <v>2</v>
      </c>
      <c r="H400" s="172">
        <v>0</v>
      </c>
      <c r="I400" s="219">
        <v>19.607562000000001</v>
      </c>
      <c r="J400" s="173">
        <v>0.05</v>
      </c>
      <c r="K400" s="250">
        <v>18.627183900000002</v>
      </c>
      <c r="L400" s="255"/>
      <c r="M400" s="257">
        <f t="shared" si="12"/>
        <v>0</v>
      </c>
      <c r="N400" s="258">
        <f t="shared" si="13"/>
        <v>0</v>
      </c>
    </row>
    <row r="401" spans="1:14" ht="69.900000000000006" customHeight="1" thickBot="1" x14ac:dyDescent="0.3">
      <c r="A401" s="44"/>
      <c r="B401" s="156">
        <v>3383309</v>
      </c>
      <c r="C401" s="5" t="s">
        <v>406</v>
      </c>
      <c r="D401" s="180" t="s">
        <v>1080</v>
      </c>
      <c r="E401" s="79">
        <v>8411801217535</v>
      </c>
      <c r="F401" s="79">
        <v>18411801217532</v>
      </c>
      <c r="G401" s="183">
        <v>2</v>
      </c>
      <c r="H401" s="172">
        <v>0</v>
      </c>
      <c r="I401" s="219">
        <v>17.887012400000003</v>
      </c>
      <c r="J401" s="173">
        <v>0.05</v>
      </c>
      <c r="K401" s="250">
        <v>16.992661780000002</v>
      </c>
      <c r="L401" s="255"/>
      <c r="M401" s="257">
        <f t="shared" si="12"/>
        <v>0</v>
      </c>
      <c r="N401" s="258">
        <f t="shared" si="13"/>
        <v>0</v>
      </c>
    </row>
    <row r="402" spans="1:14" ht="69.75" customHeight="1" thickBot="1" x14ac:dyDescent="0.3">
      <c r="A402" s="14"/>
      <c r="B402" s="190">
        <v>3382009</v>
      </c>
      <c r="C402" s="241" t="s">
        <v>407</v>
      </c>
      <c r="D402" s="180" t="s">
        <v>1080</v>
      </c>
      <c r="E402" s="239">
        <v>8411801200391</v>
      </c>
      <c r="F402" s="239">
        <v>18411801200398</v>
      </c>
      <c r="G402" s="183">
        <v>2</v>
      </c>
      <c r="H402" s="238" t="s">
        <v>960</v>
      </c>
      <c r="I402" s="219">
        <v>18.846800000000002</v>
      </c>
      <c r="J402" s="173">
        <v>0.05</v>
      </c>
      <c r="K402" s="250">
        <v>17.90446</v>
      </c>
      <c r="L402" s="255"/>
      <c r="M402" s="257">
        <f t="shared" si="12"/>
        <v>0</v>
      </c>
      <c r="N402" s="258">
        <f t="shared" si="13"/>
        <v>0</v>
      </c>
    </row>
    <row r="403" spans="1:14" ht="80.099999999999994" customHeight="1" thickBot="1" x14ac:dyDescent="0.3">
      <c r="A403" s="45"/>
      <c r="B403" s="156">
        <v>3380309</v>
      </c>
      <c r="C403" s="5" t="s">
        <v>408</v>
      </c>
      <c r="D403" s="180" t="s">
        <v>1080</v>
      </c>
      <c r="E403" s="79">
        <v>8411801380390</v>
      </c>
      <c r="F403" s="79">
        <v>18411801380397</v>
      </c>
      <c r="G403" s="183">
        <v>2</v>
      </c>
      <c r="H403" s="172">
        <v>0</v>
      </c>
      <c r="I403" s="219">
        <v>29.048240000000003</v>
      </c>
      <c r="J403" s="173">
        <v>0.05</v>
      </c>
      <c r="K403" s="250">
        <v>27.595828000000004</v>
      </c>
      <c r="L403" s="255"/>
      <c r="M403" s="257">
        <f t="shared" si="12"/>
        <v>0</v>
      </c>
      <c r="N403" s="258">
        <f t="shared" si="13"/>
        <v>0</v>
      </c>
    </row>
    <row r="404" spans="1:14" ht="80.099999999999994" customHeight="1" thickBot="1" x14ac:dyDescent="0.3">
      <c r="A404" s="45"/>
      <c r="B404" s="156">
        <v>3383609</v>
      </c>
      <c r="C404" s="5" t="s">
        <v>409</v>
      </c>
      <c r="D404" s="180" t="s">
        <v>1080</v>
      </c>
      <c r="E404" s="79">
        <v>8411801217399</v>
      </c>
      <c r="F404" s="79">
        <v>18411801217396</v>
      </c>
      <c r="G404" s="183">
        <v>2</v>
      </c>
      <c r="H404" s="172">
        <v>0</v>
      </c>
      <c r="I404" s="219">
        <v>27.148932000000006</v>
      </c>
      <c r="J404" s="173">
        <v>0.05</v>
      </c>
      <c r="K404" s="250">
        <v>25.791485400000006</v>
      </c>
      <c r="L404" s="255"/>
      <c r="M404" s="257">
        <f t="shared" si="12"/>
        <v>0</v>
      </c>
      <c r="N404" s="258">
        <f t="shared" si="13"/>
        <v>0</v>
      </c>
    </row>
    <row r="405" spans="1:14" ht="80.099999999999994" customHeight="1" thickBot="1" x14ac:dyDescent="0.3">
      <c r="A405" s="45"/>
      <c r="B405" s="156">
        <v>3383909</v>
      </c>
      <c r="C405" s="5" t="s">
        <v>410</v>
      </c>
      <c r="D405" s="180" t="s">
        <v>1080</v>
      </c>
      <c r="E405" s="79">
        <v>8411801217429</v>
      </c>
      <c r="F405" s="79">
        <v>18411801217426</v>
      </c>
      <c r="G405" s="183">
        <v>2</v>
      </c>
      <c r="H405" s="172">
        <v>0</v>
      </c>
      <c r="I405" s="219">
        <v>31.964236400000004</v>
      </c>
      <c r="J405" s="173">
        <v>0.05</v>
      </c>
      <c r="K405" s="250">
        <v>30.366024580000005</v>
      </c>
      <c r="L405" s="255"/>
      <c r="M405" s="257">
        <f t="shared" si="12"/>
        <v>0</v>
      </c>
      <c r="N405" s="258">
        <f t="shared" si="13"/>
        <v>0</v>
      </c>
    </row>
    <row r="406" spans="1:14" ht="80.099999999999994" customHeight="1" thickBot="1" x14ac:dyDescent="0.3">
      <c r="A406" s="50"/>
      <c r="B406" s="190">
        <v>3386520</v>
      </c>
      <c r="C406" s="241" t="s">
        <v>556</v>
      </c>
      <c r="D406" s="180" t="s">
        <v>1080</v>
      </c>
      <c r="E406" s="239">
        <v>8411801224496</v>
      </c>
      <c r="F406" s="239">
        <v>18411801224493</v>
      </c>
      <c r="G406" s="183">
        <v>2</v>
      </c>
      <c r="H406" s="238" t="s">
        <v>957</v>
      </c>
      <c r="I406" s="219">
        <v>26.143415999999998</v>
      </c>
      <c r="J406" s="173">
        <v>0.05</v>
      </c>
      <c r="K406" s="250">
        <v>24.836245199999997</v>
      </c>
      <c r="L406" s="255"/>
      <c r="M406" s="257">
        <f t="shared" si="12"/>
        <v>0</v>
      </c>
      <c r="N406" s="258">
        <f t="shared" si="13"/>
        <v>0</v>
      </c>
    </row>
    <row r="407" spans="1:14" ht="80.099999999999994" customHeight="1" thickBot="1" x14ac:dyDescent="0.3">
      <c r="A407" s="44"/>
      <c r="B407" s="190">
        <v>3380509</v>
      </c>
      <c r="C407" s="241" t="s">
        <v>411</v>
      </c>
      <c r="D407" s="180" t="s">
        <v>1080</v>
      </c>
      <c r="E407" s="239">
        <v>8411801380598</v>
      </c>
      <c r="F407" s="239">
        <v>18411801380595</v>
      </c>
      <c r="G407" s="183">
        <v>2</v>
      </c>
      <c r="H407" s="238" t="s">
        <v>960</v>
      </c>
      <c r="I407" s="219">
        <v>30.538599999999999</v>
      </c>
      <c r="J407" s="173">
        <v>0.05</v>
      </c>
      <c r="K407" s="250">
        <v>29.011669999999999</v>
      </c>
      <c r="L407" s="255"/>
      <c r="M407" s="257">
        <f t="shared" si="12"/>
        <v>0</v>
      </c>
      <c r="N407" s="258">
        <f t="shared" si="13"/>
        <v>0</v>
      </c>
    </row>
    <row r="408" spans="1:14" ht="69.900000000000006" customHeight="1" thickBot="1" x14ac:dyDescent="0.3">
      <c r="A408" s="44"/>
      <c r="B408" s="190">
        <v>3383709</v>
      </c>
      <c r="C408" s="241" t="s">
        <v>412</v>
      </c>
      <c r="D408" s="180" t="s">
        <v>1080</v>
      </c>
      <c r="E408" s="239">
        <v>8411801217405</v>
      </c>
      <c r="F408" s="239">
        <v>18411801217402</v>
      </c>
      <c r="G408" s="183">
        <v>2</v>
      </c>
      <c r="H408" s="238" t="s">
        <v>957</v>
      </c>
      <c r="I408" s="219">
        <v>30.143135200000003</v>
      </c>
      <c r="J408" s="173">
        <v>0.05</v>
      </c>
      <c r="K408" s="250">
        <v>28.635978440000002</v>
      </c>
      <c r="L408" s="255"/>
      <c r="M408" s="257">
        <f t="shared" si="12"/>
        <v>0</v>
      </c>
      <c r="N408" s="258">
        <f t="shared" si="13"/>
        <v>0</v>
      </c>
    </row>
    <row r="409" spans="1:14" ht="69.900000000000006" customHeight="1" thickBot="1" x14ac:dyDescent="0.3">
      <c r="A409" s="93"/>
      <c r="B409" s="156">
        <v>3390120</v>
      </c>
      <c r="C409" s="99" t="s">
        <v>557</v>
      </c>
      <c r="D409" s="180" t="s">
        <v>1080</v>
      </c>
      <c r="E409" s="79">
        <v>8411801224519</v>
      </c>
      <c r="F409" s="79">
        <v>18411801224516</v>
      </c>
      <c r="G409" s="183">
        <v>1</v>
      </c>
      <c r="H409" s="172">
        <v>0</v>
      </c>
      <c r="I409" s="219">
        <v>65.169874000000007</v>
      </c>
      <c r="J409" s="173">
        <v>0.05</v>
      </c>
      <c r="K409" s="250">
        <v>61.911380300000005</v>
      </c>
      <c r="L409" s="255"/>
      <c r="M409" s="257">
        <f t="shared" si="12"/>
        <v>0</v>
      </c>
      <c r="N409" s="258">
        <f t="shared" si="13"/>
        <v>0</v>
      </c>
    </row>
    <row r="410" spans="1:14" ht="69.900000000000006" customHeight="1" thickBot="1" x14ac:dyDescent="0.3">
      <c r="A410" s="44"/>
      <c r="B410" s="156">
        <v>3384009</v>
      </c>
      <c r="C410" s="5" t="s">
        <v>132</v>
      </c>
      <c r="D410" s="180" t="s">
        <v>1080</v>
      </c>
      <c r="E410" s="79">
        <v>8411801217917</v>
      </c>
      <c r="F410" s="79">
        <v>18411801217914</v>
      </c>
      <c r="G410" s="183">
        <v>1</v>
      </c>
      <c r="H410" s="172">
        <v>0</v>
      </c>
      <c r="I410" s="219">
        <v>71.827359600000008</v>
      </c>
      <c r="J410" s="173">
        <v>0.05</v>
      </c>
      <c r="K410" s="250">
        <v>68.235991620000007</v>
      </c>
      <c r="L410" s="255"/>
      <c r="M410" s="257">
        <f t="shared" si="12"/>
        <v>0</v>
      </c>
      <c r="N410" s="258">
        <f t="shared" si="13"/>
        <v>0</v>
      </c>
    </row>
    <row r="411" spans="1:14" ht="69.900000000000006" customHeight="1" thickBot="1" x14ac:dyDescent="0.3">
      <c r="A411" s="44"/>
      <c r="B411" s="190">
        <v>3382109</v>
      </c>
      <c r="C411" s="241" t="s">
        <v>413</v>
      </c>
      <c r="D411" s="180" t="s">
        <v>1080</v>
      </c>
      <c r="E411" s="239">
        <v>8411801200889</v>
      </c>
      <c r="F411" s="239">
        <v>18411801201777</v>
      </c>
      <c r="G411" s="183">
        <v>1</v>
      </c>
      <c r="H411" s="238" t="s">
        <v>960</v>
      </c>
      <c r="I411" s="219">
        <v>115.54</v>
      </c>
      <c r="J411" s="173">
        <v>0.05</v>
      </c>
      <c r="K411" s="250">
        <v>109.76300000000001</v>
      </c>
      <c r="L411" s="255"/>
      <c r="M411" s="257">
        <f t="shared" si="12"/>
        <v>0</v>
      </c>
      <c r="N411" s="258">
        <f t="shared" si="13"/>
        <v>0</v>
      </c>
    </row>
    <row r="412" spans="1:14" ht="80.099999999999994" customHeight="1" thickBot="1" x14ac:dyDescent="0.3">
      <c r="A412" s="46"/>
      <c r="B412" s="157">
        <v>3370509</v>
      </c>
      <c r="C412" s="84" t="s">
        <v>1049</v>
      </c>
      <c r="D412" s="180" t="s">
        <v>1080</v>
      </c>
      <c r="E412" s="79">
        <v>8411801239087</v>
      </c>
      <c r="F412" s="79">
        <v>18411801239084</v>
      </c>
      <c r="G412" s="185">
        <v>2</v>
      </c>
      <c r="H412" s="172"/>
      <c r="I412" s="219">
        <v>14.58</v>
      </c>
      <c r="J412" s="173">
        <v>0.05</v>
      </c>
      <c r="K412" s="250">
        <v>13.850999999999999</v>
      </c>
      <c r="L412" s="255"/>
      <c r="M412" s="257">
        <f t="shared" si="12"/>
        <v>0</v>
      </c>
      <c r="N412" s="258">
        <f t="shared" si="13"/>
        <v>0</v>
      </c>
    </row>
    <row r="413" spans="1:14" ht="80.099999999999994" customHeight="1" thickBot="1" x14ac:dyDescent="0.3">
      <c r="A413" s="46"/>
      <c r="B413" s="157">
        <v>3386901</v>
      </c>
      <c r="C413" s="84" t="s">
        <v>1050</v>
      </c>
      <c r="D413" s="180" t="s">
        <v>1080</v>
      </c>
      <c r="E413" s="79">
        <v>8411801238998</v>
      </c>
      <c r="F413" s="79">
        <v>18411801238995</v>
      </c>
      <c r="G413" s="185">
        <v>2</v>
      </c>
      <c r="H413" s="172"/>
      <c r="I413" s="219">
        <v>13.13</v>
      </c>
      <c r="J413" s="173">
        <v>0.05</v>
      </c>
      <c r="K413" s="250">
        <v>12.473500000000001</v>
      </c>
      <c r="L413" s="255"/>
      <c r="M413" s="257">
        <f t="shared" si="12"/>
        <v>0</v>
      </c>
      <c r="N413" s="258">
        <f t="shared" si="13"/>
        <v>0</v>
      </c>
    </row>
    <row r="414" spans="1:14" ht="80.099999999999994" customHeight="1" thickBot="1" x14ac:dyDescent="0.3">
      <c r="A414" s="46"/>
      <c r="B414" s="157">
        <v>3387009</v>
      </c>
      <c r="C414" s="84" t="s">
        <v>1051</v>
      </c>
      <c r="D414" s="180" t="s">
        <v>1080</v>
      </c>
      <c r="E414" s="79">
        <v>8411801239032</v>
      </c>
      <c r="F414" s="79">
        <v>18411801239039</v>
      </c>
      <c r="G414" s="185">
        <v>2</v>
      </c>
      <c r="H414" s="172"/>
      <c r="I414" s="219">
        <v>11.96</v>
      </c>
      <c r="J414" s="173">
        <v>0.05</v>
      </c>
      <c r="K414" s="250">
        <v>11.362</v>
      </c>
      <c r="L414" s="255"/>
      <c r="M414" s="257">
        <f t="shared" si="12"/>
        <v>0</v>
      </c>
      <c r="N414" s="258">
        <f t="shared" si="13"/>
        <v>0</v>
      </c>
    </row>
    <row r="415" spans="1:14" ht="80.099999999999994" customHeight="1" thickBot="1" x14ac:dyDescent="0.3">
      <c r="A415" s="46"/>
      <c r="B415" s="157">
        <v>3387109</v>
      </c>
      <c r="C415" s="84" t="s">
        <v>1052</v>
      </c>
      <c r="D415" s="180" t="s">
        <v>1080</v>
      </c>
      <c r="E415" s="79">
        <v>8411801239063</v>
      </c>
      <c r="F415" s="79">
        <v>18411801239060</v>
      </c>
      <c r="G415" s="185">
        <v>2</v>
      </c>
      <c r="H415" s="172"/>
      <c r="I415" s="219">
        <v>15.74</v>
      </c>
      <c r="J415" s="173">
        <v>0.05</v>
      </c>
      <c r="K415" s="250">
        <v>14.952999999999999</v>
      </c>
      <c r="L415" s="255"/>
      <c r="M415" s="257">
        <f t="shared" si="12"/>
        <v>0</v>
      </c>
      <c r="N415" s="258">
        <f t="shared" si="13"/>
        <v>0</v>
      </c>
    </row>
    <row r="416" spans="1:14" ht="80.099999999999994" customHeight="1" thickBot="1" x14ac:dyDescent="0.3">
      <c r="A416" s="46"/>
      <c r="B416" s="157">
        <v>3387203</v>
      </c>
      <c r="C416" s="84" t="s">
        <v>1053</v>
      </c>
      <c r="D416" s="180" t="s">
        <v>1080</v>
      </c>
      <c r="E416" s="79">
        <v>8411801239070</v>
      </c>
      <c r="F416" s="79">
        <v>18411801239077</v>
      </c>
      <c r="G416" s="185">
        <v>2</v>
      </c>
      <c r="H416" s="172"/>
      <c r="I416" s="219">
        <v>12.54</v>
      </c>
      <c r="J416" s="173">
        <v>0.05</v>
      </c>
      <c r="K416" s="250">
        <v>11.912999999999998</v>
      </c>
      <c r="L416" s="255"/>
      <c r="M416" s="257">
        <f t="shared" si="12"/>
        <v>0</v>
      </c>
      <c r="N416" s="258">
        <f t="shared" si="13"/>
        <v>0</v>
      </c>
    </row>
    <row r="417" spans="1:14" ht="80.099999999999994" customHeight="1" thickBot="1" x14ac:dyDescent="0.3">
      <c r="A417" s="46"/>
      <c r="B417" s="83">
        <v>3387409</v>
      </c>
      <c r="C417" s="84" t="s">
        <v>1054</v>
      </c>
      <c r="D417" s="180" t="s">
        <v>1080</v>
      </c>
      <c r="E417" s="79">
        <v>8411801238004</v>
      </c>
      <c r="F417" s="79">
        <v>18411801238001</v>
      </c>
      <c r="G417" s="185">
        <v>2</v>
      </c>
      <c r="H417" s="172"/>
      <c r="I417" s="219">
        <v>12.83</v>
      </c>
      <c r="J417" s="173">
        <v>0.05</v>
      </c>
      <c r="K417" s="250">
        <v>12.188499999999999</v>
      </c>
      <c r="L417" s="255"/>
      <c r="M417" s="257">
        <f t="shared" si="12"/>
        <v>0</v>
      </c>
      <c r="N417" s="258">
        <f t="shared" si="13"/>
        <v>0</v>
      </c>
    </row>
    <row r="418" spans="1:14" ht="80.25" customHeight="1" thickBot="1" x14ac:dyDescent="0.3">
      <c r="A418" s="46"/>
      <c r="B418" s="156">
        <v>3390209</v>
      </c>
      <c r="C418" s="5" t="s">
        <v>906</v>
      </c>
      <c r="D418" s="180" t="s">
        <v>1080</v>
      </c>
      <c r="E418" s="79">
        <v>8411801233559</v>
      </c>
      <c r="F418" s="79">
        <v>18411801233556</v>
      </c>
      <c r="G418" s="185">
        <v>1</v>
      </c>
      <c r="H418" s="172">
        <v>0</v>
      </c>
      <c r="I418" s="219">
        <v>51.523736</v>
      </c>
      <c r="J418" s="173">
        <v>0.05</v>
      </c>
      <c r="K418" s="250">
        <v>48.947549199999997</v>
      </c>
      <c r="L418" s="255"/>
      <c r="M418" s="257">
        <f t="shared" si="12"/>
        <v>0</v>
      </c>
      <c r="N418" s="258">
        <f t="shared" si="13"/>
        <v>0</v>
      </c>
    </row>
    <row r="419" spans="1:14" ht="87" customHeight="1" thickBot="1" x14ac:dyDescent="0.3">
      <c r="A419" s="46"/>
      <c r="B419" s="156">
        <v>3390309</v>
      </c>
      <c r="C419" s="5" t="s">
        <v>907</v>
      </c>
      <c r="D419" s="180" t="s">
        <v>1080</v>
      </c>
      <c r="E419" s="79">
        <v>8411801233566</v>
      </c>
      <c r="F419" s="79">
        <v>18411801233563</v>
      </c>
      <c r="G419" s="185">
        <v>1</v>
      </c>
      <c r="H419" s="172">
        <v>0</v>
      </c>
      <c r="I419" s="219">
        <v>51.523736</v>
      </c>
      <c r="J419" s="173">
        <v>0.05</v>
      </c>
      <c r="K419" s="250">
        <v>48.947549199999997</v>
      </c>
      <c r="L419" s="255"/>
      <c r="M419" s="257">
        <f t="shared" si="12"/>
        <v>0</v>
      </c>
      <c r="N419" s="258">
        <f t="shared" si="13"/>
        <v>0</v>
      </c>
    </row>
    <row r="420" spans="1:14" ht="69.900000000000006" customHeight="1" x14ac:dyDescent="0.25">
      <c r="A420" s="48"/>
      <c r="B420" s="156">
        <v>5580201</v>
      </c>
      <c r="C420" s="5" t="s">
        <v>414</v>
      </c>
      <c r="D420" s="180" t="s">
        <v>1080</v>
      </c>
      <c r="E420" s="79">
        <v>8411801580219</v>
      </c>
      <c r="F420" s="79">
        <v>18411801580216</v>
      </c>
      <c r="G420" s="183">
        <v>4</v>
      </c>
      <c r="H420" s="172">
        <v>0</v>
      </c>
      <c r="I420" s="219">
        <v>9.3736436000000012</v>
      </c>
      <c r="J420" s="173">
        <v>0.05</v>
      </c>
      <c r="K420" s="250">
        <v>8.9049614200000011</v>
      </c>
      <c r="L420" s="255"/>
      <c r="M420" s="257">
        <f t="shared" si="12"/>
        <v>0</v>
      </c>
      <c r="N420" s="258">
        <f t="shared" si="13"/>
        <v>0</v>
      </c>
    </row>
    <row r="421" spans="1:14" ht="69.900000000000006" customHeight="1" x14ac:dyDescent="0.25">
      <c r="A421" s="38"/>
      <c r="B421" s="156">
        <v>5580301</v>
      </c>
      <c r="C421" s="5" t="s">
        <v>415</v>
      </c>
      <c r="D421" s="180" t="s">
        <v>1080</v>
      </c>
      <c r="E421" s="79">
        <v>8411801580318</v>
      </c>
      <c r="F421" s="79">
        <v>18411801580315</v>
      </c>
      <c r="G421" s="183">
        <v>4</v>
      </c>
      <c r="H421" s="172">
        <v>0</v>
      </c>
      <c r="I421" s="219">
        <v>10.669642000000001</v>
      </c>
      <c r="J421" s="173">
        <v>0.05</v>
      </c>
      <c r="K421" s="250">
        <v>10.136159900000001</v>
      </c>
      <c r="L421" s="255"/>
      <c r="M421" s="257">
        <f t="shared" si="12"/>
        <v>0</v>
      </c>
      <c r="N421" s="258">
        <f t="shared" si="13"/>
        <v>0</v>
      </c>
    </row>
    <row r="422" spans="1:14" ht="69.900000000000006" customHeight="1" thickBot="1" x14ac:dyDescent="0.3">
      <c r="A422" s="39"/>
      <c r="B422" s="156">
        <v>5580401</v>
      </c>
      <c r="C422" s="5" t="s">
        <v>416</v>
      </c>
      <c r="D422" s="180" t="s">
        <v>1080</v>
      </c>
      <c r="E422" s="79">
        <v>8411801580417</v>
      </c>
      <c r="F422" s="79">
        <v>18411801580414</v>
      </c>
      <c r="G422" s="183">
        <v>4</v>
      </c>
      <c r="H422" s="172">
        <v>0</v>
      </c>
      <c r="I422" s="219">
        <v>11.686330400000003</v>
      </c>
      <c r="J422" s="173">
        <v>0.05</v>
      </c>
      <c r="K422" s="250">
        <v>11.102013880000003</v>
      </c>
      <c r="L422" s="255"/>
      <c r="M422" s="257">
        <f t="shared" si="12"/>
        <v>0</v>
      </c>
      <c r="N422" s="258">
        <f t="shared" si="13"/>
        <v>0</v>
      </c>
    </row>
    <row r="423" spans="1:14" ht="69.900000000000006" customHeight="1" x14ac:dyDescent="0.25">
      <c r="A423" s="38"/>
      <c r="B423" s="156">
        <v>5581101</v>
      </c>
      <c r="C423" s="5" t="s">
        <v>417</v>
      </c>
      <c r="D423" s="180" t="s">
        <v>1080</v>
      </c>
      <c r="E423" s="79">
        <v>8411801581117</v>
      </c>
      <c r="F423" s="79">
        <v>18411801581114</v>
      </c>
      <c r="G423" s="183">
        <v>4</v>
      </c>
      <c r="H423" s="172">
        <v>0</v>
      </c>
      <c r="I423" s="219">
        <v>17.6300472</v>
      </c>
      <c r="J423" s="173">
        <v>0.05</v>
      </c>
      <c r="K423" s="250">
        <v>16.748544840000001</v>
      </c>
      <c r="L423" s="255"/>
      <c r="M423" s="257">
        <f t="shared" si="12"/>
        <v>0</v>
      </c>
      <c r="N423" s="258">
        <f t="shared" si="13"/>
        <v>0</v>
      </c>
    </row>
    <row r="424" spans="1:14" ht="69.900000000000006" customHeight="1" thickBot="1" x14ac:dyDescent="0.3">
      <c r="A424" s="39"/>
      <c r="B424" s="156">
        <v>5581201</v>
      </c>
      <c r="C424" s="5" t="s">
        <v>418</v>
      </c>
      <c r="D424" s="180" t="s">
        <v>1080</v>
      </c>
      <c r="E424" s="79">
        <v>8411801581216</v>
      </c>
      <c r="F424" s="79">
        <v>18411801581213</v>
      </c>
      <c r="G424" s="183">
        <v>4</v>
      </c>
      <c r="H424" s="172">
        <v>0</v>
      </c>
      <c r="I424" s="219">
        <v>19.406458800000003</v>
      </c>
      <c r="J424" s="173">
        <v>0.05</v>
      </c>
      <c r="K424" s="250">
        <v>18.436135860000004</v>
      </c>
      <c r="L424" s="255"/>
      <c r="M424" s="257">
        <f t="shared" si="12"/>
        <v>0</v>
      </c>
      <c r="N424" s="258">
        <f t="shared" si="13"/>
        <v>0</v>
      </c>
    </row>
    <row r="425" spans="1:14" ht="75" customHeight="1" x14ac:dyDescent="0.25">
      <c r="A425" s="48"/>
      <c r="B425" s="156">
        <v>5581401</v>
      </c>
      <c r="C425" s="5" t="s">
        <v>419</v>
      </c>
      <c r="D425" s="180" t="s">
        <v>1080</v>
      </c>
      <c r="E425" s="79">
        <v>8411801581414</v>
      </c>
      <c r="F425" s="79">
        <v>18411801581411</v>
      </c>
      <c r="G425" s="183">
        <v>4</v>
      </c>
      <c r="H425" s="172">
        <v>0</v>
      </c>
      <c r="I425" s="219">
        <v>10.580262800000002</v>
      </c>
      <c r="J425" s="173">
        <v>0.05</v>
      </c>
      <c r="K425" s="250">
        <v>10.051249660000002</v>
      </c>
      <c r="L425" s="255"/>
      <c r="M425" s="257">
        <f t="shared" si="12"/>
        <v>0</v>
      </c>
      <c r="N425" s="258">
        <f t="shared" si="13"/>
        <v>0</v>
      </c>
    </row>
    <row r="426" spans="1:14" ht="75" customHeight="1" thickBot="1" x14ac:dyDescent="0.3">
      <c r="A426" s="39"/>
      <c r="B426" s="156">
        <v>5581501</v>
      </c>
      <c r="C426" s="5" t="s">
        <v>420</v>
      </c>
      <c r="D426" s="180" t="s">
        <v>1080</v>
      </c>
      <c r="E426" s="79">
        <v>8411801581513</v>
      </c>
      <c r="F426" s="79">
        <v>18411801581510</v>
      </c>
      <c r="G426" s="183">
        <v>4</v>
      </c>
      <c r="H426" s="172">
        <v>0</v>
      </c>
      <c r="I426" s="219">
        <v>11.217089600000001</v>
      </c>
      <c r="J426" s="173">
        <v>0.05</v>
      </c>
      <c r="K426" s="250">
        <v>10.656235120000002</v>
      </c>
      <c r="L426" s="255"/>
      <c r="M426" s="257">
        <f t="shared" si="12"/>
        <v>0</v>
      </c>
      <c r="N426" s="258">
        <f t="shared" si="13"/>
        <v>0</v>
      </c>
    </row>
    <row r="427" spans="1:14" ht="42" customHeight="1" thickBot="1" x14ac:dyDescent="0.3">
      <c r="A427" s="39"/>
      <c r="B427" s="156">
        <v>5570001</v>
      </c>
      <c r="C427" s="5" t="s">
        <v>421</v>
      </c>
      <c r="D427" s="180" t="s">
        <v>1080</v>
      </c>
      <c r="E427" s="79">
        <v>8411801570012</v>
      </c>
      <c r="F427" s="79">
        <v>18411801570019</v>
      </c>
      <c r="G427" s="183">
        <v>8</v>
      </c>
      <c r="H427" s="172">
        <v>0</v>
      </c>
      <c r="I427" s="219">
        <v>1.5632928000000001</v>
      </c>
      <c r="J427" s="173">
        <v>0.05</v>
      </c>
      <c r="K427" s="250">
        <v>1.4851281600000001</v>
      </c>
      <c r="L427" s="255"/>
      <c r="M427" s="257">
        <f t="shared" si="12"/>
        <v>0</v>
      </c>
      <c r="N427" s="258">
        <f t="shared" si="13"/>
        <v>0</v>
      </c>
    </row>
    <row r="428" spans="1:14" ht="69.900000000000006" customHeight="1" x14ac:dyDescent="0.25">
      <c r="A428" s="47"/>
      <c r="B428" s="190">
        <v>5520000</v>
      </c>
      <c r="C428" s="241" t="s">
        <v>133</v>
      </c>
      <c r="D428" s="180" t="s">
        <v>1080</v>
      </c>
      <c r="E428" s="239">
        <v>8411801208038</v>
      </c>
      <c r="F428" s="239">
        <v>18411801208035</v>
      </c>
      <c r="G428" s="183">
        <v>4</v>
      </c>
      <c r="H428" s="238" t="s">
        <v>960</v>
      </c>
      <c r="I428" s="219">
        <v>10.5221874</v>
      </c>
      <c r="J428" s="173">
        <v>0.05</v>
      </c>
      <c r="K428" s="250">
        <v>9.9960780299999996</v>
      </c>
      <c r="L428" s="255"/>
      <c r="M428" s="257">
        <f t="shared" si="12"/>
        <v>0</v>
      </c>
      <c r="N428" s="258">
        <f t="shared" si="13"/>
        <v>0</v>
      </c>
    </row>
    <row r="429" spans="1:14" ht="69.900000000000006" customHeight="1" x14ac:dyDescent="0.25">
      <c r="A429" s="47"/>
      <c r="B429" s="156">
        <v>5520001</v>
      </c>
      <c r="C429" s="5" t="s">
        <v>134</v>
      </c>
      <c r="D429" s="180" t="s">
        <v>1080</v>
      </c>
      <c r="E429" s="79">
        <v>8411801208045</v>
      </c>
      <c r="F429" s="79">
        <v>18411801208042</v>
      </c>
      <c r="G429" s="183">
        <v>4</v>
      </c>
      <c r="H429" s="172">
        <v>0</v>
      </c>
      <c r="I429" s="219">
        <v>10.5221874</v>
      </c>
      <c r="J429" s="173">
        <v>0.05</v>
      </c>
      <c r="K429" s="250">
        <v>9.9960780299999996</v>
      </c>
      <c r="L429" s="255"/>
      <c r="M429" s="257">
        <f t="shared" si="12"/>
        <v>0</v>
      </c>
      <c r="N429" s="258">
        <f t="shared" si="13"/>
        <v>0</v>
      </c>
    </row>
    <row r="430" spans="1:14" ht="69.900000000000006" customHeight="1" x14ac:dyDescent="0.25">
      <c r="A430" s="47"/>
      <c r="B430" s="190">
        <v>5520100</v>
      </c>
      <c r="C430" s="241" t="s">
        <v>135</v>
      </c>
      <c r="D430" s="180" t="s">
        <v>1080</v>
      </c>
      <c r="E430" s="239">
        <v>8411801208076</v>
      </c>
      <c r="F430" s="239">
        <v>18411801208073</v>
      </c>
      <c r="G430" s="183">
        <v>4</v>
      </c>
      <c r="H430" s="238" t="s">
        <v>960</v>
      </c>
      <c r="I430" s="219">
        <v>12.428135599999999</v>
      </c>
      <c r="J430" s="173">
        <v>0.05</v>
      </c>
      <c r="K430" s="250">
        <v>11.80672882</v>
      </c>
      <c r="L430" s="255"/>
      <c r="M430" s="257">
        <f t="shared" si="12"/>
        <v>0</v>
      </c>
      <c r="N430" s="258">
        <f t="shared" si="13"/>
        <v>0</v>
      </c>
    </row>
    <row r="431" spans="1:14" ht="69.900000000000006" customHeight="1" x14ac:dyDescent="0.25">
      <c r="A431" s="47"/>
      <c r="B431" s="156">
        <v>5520101</v>
      </c>
      <c r="C431" s="5" t="s">
        <v>136</v>
      </c>
      <c r="D431" s="180" t="s">
        <v>1080</v>
      </c>
      <c r="E431" s="79">
        <v>8411801208083</v>
      </c>
      <c r="F431" s="79">
        <v>18411801208080</v>
      </c>
      <c r="G431" s="183">
        <v>4</v>
      </c>
      <c r="H431" s="172">
        <v>0</v>
      </c>
      <c r="I431" s="219">
        <v>12.428135599999999</v>
      </c>
      <c r="J431" s="173">
        <v>0.05</v>
      </c>
      <c r="K431" s="250">
        <v>11.80672882</v>
      </c>
      <c r="L431" s="255"/>
      <c r="M431" s="257">
        <f t="shared" si="12"/>
        <v>0</v>
      </c>
      <c r="N431" s="258">
        <f t="shared" si="13"/>
        <v>0</v>
      </c>
    </row>
    <row r="432" spans="1:14" ht="69.900000000000006" customHeight="1" x14ac:dyDescent="0.25">
      <c r="A432" s="47"/>
      <c r="B432" s="190">
        <v>5520200</v>
      </c>
      <c r="C432" s="241" t="s">
        <v>137</v>
      </c>
      <c r="D432" s="180" t="s">
        <v>1080</v>
      </c>
      <c r="E432" s="239">
        <v>8411801208106</v>
      </c>
      <c r="F432" s="239">
        <v>18411801208103</v>
      </c>
      <c r="G432" s="183">
        <v>4</v>
      </c>
      <c r="H432" s="238" t="s">
        <v>960</v>
      </c>
      <c r="I432" s="219">
        <v>14.435584000000002</v>
      </c>
      <c r="J432" s="173">
        <v>0.05</v>
      </c>
      <c r="K432" s="250">
        <v>13.713804800000002</v>
      </c>
      <c r="L432" s="255"/>
      <c r="M432" s="257">
        <f t="shared" si="12"/>
        <v>0</v>
      </c>
      <c r="N432" s="258">
        <f t="shared" si="13"/>
        <v>0</v>
      </c>
    </row>
    <row r="433" spans="1:14" ht="69.900000000000006" customHeight="1" thickBot="1" x14ac:dyDescent="0.3">
      <c r="A433" s="45"/>
      <c r="B433" s="156">
        <v>5520201</v>
      </c>
      <c r="C433" s="5" t="s">
        <v>138</v>
      </c>
      <c r="D433" s="180" t="s">
        <v>1080</v>
      </c>
      <c r="E433" s="79">
        <v>8411801208113</v>
      </c>
      <c r="F433" s="79">
        <v>18411801208110</v>
      </c>
      <c r="G433" s="183">
        <v>4</v>
      </c>
      <c r="H433" s="172">
        <v>0</v>
      </c>
      <c r="I433" s="219">
        <v>14.435584000000002</v>
      </c>
      <c r="J433" s="173">
        <v>0.05</v>
      </c>
      <c r="K433" s="250">
        <v>13.713804800000002</v>
      </c>
      <c r="L433" s="255"/>
      <c r="M433" s="257">
        <f t="shared" si="12"/>
        <v>0</v>
      </c>
      <c r="N433" s="258">
        <f t="shared" si="13"/>
        <v>0</v>
      </c>
    </row>
    <row r="434" spans="1:14" ht="69.900000000000006" customHeight="1" x14ac:dyDescent="0.25">
      <c r="A434" s="47"/>
      <c r="B434" s="156">
        <v>5515000</v>
      </c>
      <c r="C434" s="5" t="s">
        <v>280</v>
      </c>
      <c r="D434" s="180" t="s">
        <v>1080</v>
      </c>
      <c r="E434" s="79">
        <v>8411801222485</v>
      </c>
      <c r="F434" s="79">
        <v>18411801222482</v>
      </c>
      <c r="G434" s="183">
        <v>6</v>
      </c>
      <c r="H434" s="172">
        <v>0</v>
      </c>
      <c r="I434" s="219">
        <v>4.4998422000000007</v>
      </c>
      <c r="J434" s="173">
        <v>0.05</v>
      </c>
      <c r="K434" s="250">
        <v>4.274850090000001</v>
      </c>
      <c r="L434" s="255"/>
      <c r="M434" s="257">
        <f t="shared" si="12"/>
        <v>0</v>
      </c>
      <c r="N434" s="258">
        <f t="shared" si="13"/>
        <v>0</v>
      </c>
    </row>
    <row r="435" spans="1:14" ht="69.900000000000006" customHeight="1" x14ac:dyDescent="0.25">
      <c r="A435" s="47"/>
      <c r="B435" s="156">
        <v>5515001</v>
      </c>
      <c r="C435" s="5" t="s">
        <v>281</v>
      </c>
      <c r="D435" s="180" t="s">
        <v>1080</v>
      </c>
      <c r="E435" s="79">
        <v>8411801222478</v>
      </c>
      <c r="F435" s="79">
        <v>18411801222475</v>
      </c>
      <c r="G435" s="183">
        <v>6</v>
      </c>
      <c r="H435" s="172">
        <v>0</v>
      </c>
      <c r="I435" s="219">
        <v>4.4998422000000007</v>
      </c>
      <c r="J435" s="173">
        <v>0.05</v>
      </c>
      <c r="K435" s="250">
        <v>4.274850090000001</v>
      </c>
      <c r="L435" s="255"/>
      <c r="M435" s="257">
        <f t="shared" si="12"/>
        <v>0</v>
      </c>
      <c r="N435" s="258">
        <f t="shared" si="13"/>
        <v>0</v>
      </c>
    </row>
    <row r="436" spans="1:14" ht="69.900000000000006" customHeight="1" x14ac:dyDescent="0.25">
      <c r="A436" s="47"/>
      <c r="B436" s="156">
        <v>5515003</v>
      </c>
      <c r="C436" s="5" t="s">
        <v>282</v>
      </c>
      <c r="D436" s="180" t="s">
        <v>1080</v>
      </c>
      <c r="E436" s="79">
        <v>8411801222492</v>
      </c>
      <c r="F436" s="79">
        <v>18411801222499</v>
      </c>
      <c r="G436" s="183">
        <v>6</v>
      </c>
      <c r="H436" s="172">
        <v>0</v>
      </c>
      <c r="I436" s="219">
        <v>4.4998422000000007</v>
      </c>
      <c r="J436" s="173">
        <v>0.05</v>
      </c>
      <c r="K436" s="250">
        <v>4.274850090000001</v>
      </c>
      <c r="L436" s="255"/>
      <c r="M436" s="257">
        <f t="shared" si="12"/>
        <v>0</v>
      </c>
      <c r="N436" s="258">
        <f t="shared" si="13"/>
        <v>0</v>
      </c>
    </row>
    <row r="437" spans="1:14" ht="69.900000000000006" customHeight="1" thickBot="1" x14ac:dyDescent="0.3">
      <c r="A437" s="45"/>
      <c r="B437" s="190">
        <v>5515005</v>
      </c>
      <c r="C437" s="241" t="s">
        <v>283</v>
      </c>
      <c r="D437" s="180" t="s">
        <v>1080</v>
      </c>
      <c r="E437" s="239">
        <v>8411801222508</v>
      </c>
      <c r="F437" s="239">
        <v>18411801222505</v>
      </c>
      <c r="G437" s="183">
        <v>6</v>
      </c>
      <c r="H437" s="238" t="s">
        <v>957</v>
      </c>
      <c r="I437" s="219">
        <v>4.4998422000000007</v>
      </c>
      <c r="J437" s="173">
        <v>0.05</v>
      </c>
      <c r="K437" s="250">
        <v>4.274850090000001</v>
      </c>
      <c r="L437" s="255"/>
      <c r="M437" s="257">
        <f t="shared" si="12"/>
        <v>0</v>
      </c>
      <c r="N437" s="258">
        <f t="shared" si="13"/>
        <v>0</v>
      </c>
    </row>
    <row r="438" spans="1:14" ht="69.900000000000006" customHeight="1" x14ac:dyDescent="0.25">
      <c r="A438" s="110"/>
      <c r="B438" s="159">
        <v>5510100</v>
      </c>
      <c r="C438" s="118" t="s">
        <v>139</v>
      </c>
      <c r="D438" s="160">
        <v>741260</v>
      </c>
      <c r="E438" s="186">
        <v>8411801202821</v>
      </c>
      <c r="F438" s="186">
        <v>18411801202828</v>
      </c>
      <c r="G438" s="191">
        <v>4</v>
      </c>
      <c r="H438" s="188">
        <v>0</v>
      </c>
      <c r="I438" s="225">
        <v>8.7878304000000007</v>
      </c>
      <c r="J438" s="189">
        <v>0.05</v>
      </c>
      <c r="K438" s="250">
        <v>8.3484388799999998</v>
      </c>
      <c r="L438" s="256"/>
      <c r="M438" s="259">
        <f t="shared" si="12"/>
        <v>0</v>
      </c>
      <c r="N438" s="260">
        <f t="shared" si="13"/>
        <v>0</v>
      </c>
    </row>
    <row r="439" spans="1:14" ht="69.900000000000006" customHeight="1" x14ac:dyDescent="0.25">
      <c r="A439" s="111"/>
      <c r="B439" s="159">
        <v>5510101</v>
      </c>
      <c r="C439" s="118" t="s">
        <v>140</v>
      </c>
      <c r="D439" s="160">
        <v>741261</v>
      </c>
      <c r="E439" s="186">
        <v>8411801202838</v>
      </c>
      <c r="F439" s="186">
        <v>18411801202835</v>
      </c>
      <c r="G439" s="191">
        <v>4</v>
      </c>
      <c r="H439" s="188">
        <v>0</v>
      </c>
      <c r="I439" s="225">
        <v>8.7878304000000007</v>
      </c>
      <c r="J439" s="189">
        <v>0.05</v>
      </c>
      <c r="K439" s="250">
        <v>8.3484388799999998</v>
      </c>
      <c r="L439" s="256"/>
      <c r="M439" s="259">
        <f t="shared" si="12"/>
        <v>0</v>
      </c>
      <c r="N439" s="260">
        <f t="shared" si="13"/>
        <v>0</v>
      </c>
    </row>
    <row r="440" spans="1:14" ht="69.900000000000006" customHeight="1" x14ac:dyDescent="0.25">
      <c r="A440" s="15"/>
      <c r="B440" s="156">
        <v>5510103</v>
      </c>
      <c r="C440" s="5" t="s">
        <v>141</v>
      </c>
      <c r="D440" s="180" t="s">
        <v>1080</v>
      </c>
      <c r="E440" s="79">
        <v>8411801210833</v>
      </c>
      <c r="F440" s="79">
        <v>18411801210830</v>
      </c>
      <c r="G440" s="183">
        <v>4</v>
      </c>
      <c r="H440" s="172">
        <v>0</v>
      </c>
      <c r="I440" s="219">
        <v>8.7878304000000007</v>
      </c>
      <c r="J440" s="173">
        <v>0.05</v>
      </c>
      <c r="K440" s="250">
        <v>8.3484388799999998</v>
      </c>
      <c r="L440" s="255"/>
      <c r="M440" s="257">
        <f t="shared" si="12"/>
        <v>0</v>
      </c>
      <c r="N440" s="258">
        <f t="shared" si="13"/>
        <v>0</v>
      </c>
    </row>
    <row r="441" spans="1:14" ht="69.900000000000006" customHeight="1" x14ac:dyDescent="0.25">
      <c r="A441" s="15"/>
      <c r="B441" s="190">
        <v>5510105</v>
      </c>
      <c r="C441" s="241" t="s">
        <v>142</v>
      </c>
      <c r="D441" s="180" t="s">
        <v>1080</v>
      </c>
      <c r="E441" s="239">
        <v>8411801214596</v>
      </c>
      <c r="F441" s="239">
        <v>18411801214593</v>
      </c>
      <c r="G441" s="183">
        <v>4</v>
      </c>
      <c r="H441" s="238" t="s">
        <v>960</v>
      </c>
      <c r="I441" s="219">
        <v>9.0610271999999998</v>
      </c>
      <c r="J441" s="173">
        <v>0.05</v>
      </c>
      <c r="K441" s="250">
        <v>8.6079758399999999</v>
      </c>
      <c r="L441" s="255"/>
      <c r="M441" s="257">
        <f t="shared" si="12"/>
        <v>0</v>
      </c>
      <c r="N441" s="258">
        <f t="shared" si="13"/>
        <v>0</v>
      </c>
    </row>
    <row r="442" spans="1:14" ht="69.900000000000006" customHeight="1" x14ac:dyDescent="0.25">
      <c r="A442" s="15"/>
      <c r="B442" s="156">
        <v>5511301</v>
      </c>
      <c r="C442" s="5" t="s">
        <v>143</v>
      </c>
      <c r="D442" s="180" t="s">
        <v>1080</v>
      </c>
      <c r="E442" s="79">
        <v>8411801215968</v>
      </c>
      <c r="F442" s="79">
        <v>18411801215965</v>
      </c>
      <c r="G442" s="183">
        <v>4</v>
      </c>
      <c r="H442" s="172">
        <v>0</v>
      </c>
      <c r="I442" s="219">
        <v>8.7878304000000007</v>
      </c>
      <c r="J442" s="173">
        <v>0.05</v>
      </c>
      <c r="K442" s="250">
        <v>8.3484388799999998</v>
      </c>
      <c r="L442" s="255"/>
      <c r="M442" s="257">
        <f t="shared" si="12"/>
        <v>0</v>
      </c>
      <c r="N442" s="258">
        <f t="shared" si="13"/>
        <v>0</v>
      </c>
    </row>
    <row r="443" spans="1:14" ht="69.900000000000006" customHeight="1" thickBot="1" x14ac:dyDescent="0.3">
      <c r="A443" s="16"/>
      <c r="B443" s="156">
        <v>5511302</v>
      </c>
      <c r="C443" s="5" t="s">
        <v>144</v>
      </c>
      <c r="D443" s="180" t="s">
        <v>1080</v>
      </c>
      <c r="E443" s="79">
        <v>8411801215975</v>
      </c>
      <c r="F443" s="79">
        <v>18411801215972</v>
      </c>
      <c r="G443" s="183">
        <v>4</v>
      </c>
      <c r="H443" s="172">
        <v>0</v>
      </c>
      <c r="I443" s="219">
        <v>8.7878304000000007</v>
      </c>
      <c r="J443" s="173">
        <v>0.05</v>
      </c>
      <c r="K443" s="250">
        <v>8.3484388799999998</v>
      </c>
      <c r="L443" s="255"/>
      <c r="M443" s="257">
        <f t="shared" si="12"/>
        <v>0</v>
      </c>
      <c r="N443" s="258">
        <f t="shared" si="13"/>
        <v>0</v>
      </c>
    </row>
    <row r="444" spans="1:14" ht="69.900000000000006" customHeight="1" x14ac:dyDescent="0.25">
      <c r="A444" s="110"/>
      <c r="B444" s="159">
        <v>5510200</v>
      </c>
      <c r="C444" s="118" t="s">
        <v>145</v>
      </c>
      <c r="D444" s="160">
        <v>741262</v>
      </c>
      <c r="E444" s="186">
        <v>8411801202845</v>
      </c>
      <c r="F444" s="186">
        <v>18411801202842</v>
      </c>
      <c r="G444" s="191">
        <v>4</v>
      </c>
      <c r="H444" s="188">
        <v>0</v>
      </c>
      <c r="I444" s="225">
        <v>8.3097360000000009</v>
      </c>
      <c r="J444" s="189">
        <v>0.05</v>
      </c>
      <c r="K444" s="250">
        <v>7.8942492000000009</v>
      </c>
      <c r="L444" s="256"/>
      <c r="M444" s="259">
        <f t="shared" si="12"/>
        <v>0</v>
      </c>
      <c r="N444" s="260">
        <f t="shared" si="13"/>
        <v>0</v>
      </c>
    </row>
    <row r="445" spans="1:14" ht="69.900000000000006" customHeight="1" x14ac:dyDescent="0.25">
      <c r="A445" s="111"/>
      <c r="B445" s="159">
        <v>5510201</v>
      </c>
      <c r="C445" s="118" t="s">
        <v>146</v>
      </c>
      <c r="D445" s="160">
        <v>741263</v>
      </c>
      <c r="E445" s="186">
        <v>8411801202852</v>
      </c>
      <c r="F445" s="186">
        <v>18411801202859</v>
      </c>
      <c r="G445" s="191">
        <v>4</v>
      </c>
      <c r="H445" s="188">
        <v>0</v>
      </c>
      <c r="I445" s="225">
        <v>8.3097360000000009</v>
      </c>
      <c r="J445" s="189">
        <v>0.05</v>
      </c>
      <c r="K445" s="250">
        <v>7.8942492000000009</v>
      </c>
      <c r="L445" s="256"/>
      <c r="M445" s="259">
        <f t="shared" si="12"/>
        <v>0</v>
      </c>
      <c r="N445" s="260">
        <f t="shared" si="13"/>
        <v>0</v>
      </c>
    </row>
    <row r="446" spans="1:14" ht="69.900000000000006" customHeight="1" x14ac:dyDescent="0.25">
      <c r="A446" s="15"/>
      <c r="B446" s="156">
        <v>5510203</v>
      </c>
      <c r="C446" s="5" t="s">
        <v>147</v>
      </c>
      <c r="D446" s="180" t="s">
        <v>1080</v>
      </c>
      <c r="E446" s="79">
        <v>8411801209349</v>
      </c>
      <c r="F446" s="79">
        <v>18411801209346</v>
      </c>
      <c r="G446" s="183">
        <v>4</v>
      </c>
      <c r="H446" s="172">
        <v>0</v>
      </c>
      <c r="I446" s="219">
        <v>8.3097360000000009</v>
      </c>
      <c r="J446" s="173">
        <v>0.05</v>
      </c>
      <c r="K446" s="250">
        <v>7.8942492000000009</v>
      </c>
      <c r="L446" s="255"/>
      <c r="M446" s="257">
        <f t="shared" si="12"/>
        <v>0</v>
      </c>
      <c r="N446" s="258">
        <f t="shared" si="13"/>
        <v>0</v>
      </c>
    </row>
    <row r="447" spans="1:14" ht="69.900000000000006" customHeight="1" x14ac:dyDescent="0.25">
      <c r="A447" s="15"/>
      <c r="B447" s="156">
        <v>5511401</v>
      </c>
      <c r="C447" s="5" t="s">
        <v>148</v>
      </c>
      <c r="D447" s="180" t="s">
        <v>1080</v>
      </c>
      <c r="E447" s="79">
        <v>8411801215982</v>
      </c>
      <c r="F447" s="79">
        <v>18411801215989</v>
      </c>
      <c r="G447" s="183">
        <v>4</v>
      </c>
      <c r="H447" s="172">
        <v>0</v>
      </c>
      <c r="I447" s="219">
        <v>8.3097360000000009</v>
      </c>
      <c r="J447" s="173">
        <v>0.05</v>
      </c>
      <c r="K447" s="250">
        <v>7.8942492000000009</v>
      </c>
      <c r="L447" s="255"/>
      <c r="M447" s="257">
        <f t="shared" si="12"/>
        <v>0</v>
      </c>
      <c r="N447" s="258">
        <f t="shared" si="13"/>
        <v>0</v>
      </c>
    </row>
    <row r="448" spans="1:14" ht="69.900000000000006" customHeight="1" thickBot="1" x14ac:dyDescent="0.3">
      <c r="A448" s="16"/>
      <c r="B448" s="156">
        <v>5511402</v>
      </c>
      <c r="C448" s="5" t="s">
        <v>149</v>
      </c>
      <c r="D448" s="180" t="s">
        <v>1080</v>
      </c>
      <c r="E448" s="79">
        <v>8411801215999</v>
      </c>
      <c r="F448" s="79">
        <v>18411801215996</v>
      </c>
      <c r="G448" s="183">
        <v>4</v>
      </c>
      <c r="H448" s="172">
        <v>0</v>
      </c>
      <c r="I448" s="219">
        <v>8.3097360000000009</v>
      </c>
      <c r="J448" s="173">
        <v>0.05</v>
      </c>
      <c r="K448" s="250">
        <v>7.8942492000000009</v>
      </c>
      <c r="L448" s="255"/>
      <c r="M448" s="257">
        <f t="shared" si="12"/>
        <v>0</v>
      </c>
      <c r="N448" s="258">
        <f t="shared" si="13"/>
        <v>0</v>
      </c>
    </row>
    <row r="449" spans="1:14" ht="69.900000000000006" customHeight="1" x14ac:dyDescent="0.25">
      <c r="A449" s="112"/>
      <c r="B449" s="159">
        <v>5510000</v>
      </c>
      <c r="C449" s="118" t="s">
        <v>150</v>
      </c>
      <c r="D449" s="160">
        <v>741264</v>
      </c>
      <c r="E449" s="186">
        <v>8411801202807</v>
      </c>
      <c r="F449" s="186">
        <v>18411801202804</v>
      </c>
      <c r="G449" s="191">
        <v>4</v>
      </c>
      <c r="H449" s="188">
        <v>0</v>
      </c>
      <c r="I449" s="225">
        <v>10.779890400000001</v>
      </c>
      <c r="J449" s="189">
        <v>0.05</v>
      </c>
      <c r="K449" s="250">
        <v>10.240895880000002</v>
      </c>
      <c r="L449" s="256"/>
      <c r="M449" s="259">
        <f t="shared" si="12"/>
        <v>0</v>
      </c>
      <c r="N449" s="260">
        <f t="shared" si="13"/>
        <v>0</v>
      </c>
    </row>
    <row r="450" spans="1:14" ht="69.900000000000006" customHeight="1" x14ac:dyDescent="0.25">
      <c r="A450" s="111"/>
      <c r="B450" s="159">
        <v>5510001</v>
      </c>
      <c r="C450" s="118" t="s">
        <v>151</v>
      </c>
      <c r="D450" s="160">
        <v>741265</v>
      </c>
      <c r="E450" s="186">
        <v>8411801202814</v>
      </c>
      <c r="F450" s="186">
        <v>18411801202811</v>
      </c>
      <c r="G450" s="191">
        <v>4</v>
      </c>
      <c r="H450" s="188">
        <v>0</v>
      </c>
      <c r="I450" s="225">
        <v>10.779890400000001</v>
      </c>
      <c r="J450" s="189">
        <v>0.05</v>
      </c>
      <c r="K450" s="250">
        <v>10.240895880000002</v>
      </c>
      <c r="L450" s="256"/>
      <c r="M450" s="259">
        <f t="shared" si="12"/>
        <v>0</v>
      </c>
      <c r="N450" s="260">
        <f t="shared" si="13"/>
        <v>0</v>
      </c>
    </row>
    <row r="451" spans="1:14" ht="69.900000000000006" customHeight="1" x14ac:dyDescent="0.25">
      <c r="A451" s="47"/>
      <c r="B451" s="156">
        <v>5510003</v>
      </c>
      <c r="C451" s="5" t="s">
        <v>152</v>
      </c>
      <c r="D451" s="180" t="s">
        <v>1080</v>
      </c>
      <c r="E451" s="79">
        <v>8411801209363</v>
      </c>
      <c r="F451" s="79">
        <v>18411801209360</v>
      </c>
      <c r="G451" s="183">
        <v>4</v>
      </c>
      <c r="H451" s="172">
        <v>0</v>
      </c>
      <c r="I451" s="219">
        <v>10.779890400000001</v>
      </c>
      <c r="J451" s="173">
        <v>0.05</v>
      </c>
      <c r="K451" s="250">
        <v>10.240895880000002</v>
      </c>
      <c r="L451" s="255"/>
      <c r="M451" s="257">
        <f t="shared" si="12"/>
        <v>0</v>
      </c>
      <c r="N451" s="258">
        <f t="shared" si="13"/>
        <v>0</v>
      </c>
    </row>
    <row r="452" spans="1:14" ht="69.900000000000006" customHeight="1" x14ac:dyDescent="0.25">
      <c r="A452" s="47"/>
      <c r="B452" s="190">
        <v>5510005</v>
      </c>
      <c r="C452" s="241" t="s">
        <v>153</v>
      </c>
      <c r="D452" s="180" t="s">
        <v>1080</v>
      </c>
      <c r="E452" s="239">
        <v>8411801212738</v>
      </c>
      <c r="F452" s="239">
        <v>18411801212735</v>
      </c>
      <c r="G452" s="183">
        <v>4</v>
      </c>
      <c r="H452" s="238" t="s">
        <v>960</v>
      </c>
      <c r="I452" s="219">
        <v>11.1213864</v>
      </c>
      <c r="J452" s="173">
        <v>0.05</v>
      </c>
      <c r="K452" s="250">
        <v>10.56531708</v>
      </c>
      <c r="L452" s="255"/>
      <c r="M452" s="257">
        <f t="shared" si="12"/>
        <v>0</v>
      </c>
      <c r="N452" s="258">
        <f t="shared" si="13"/>
        <v>0</v>
      </c>
    </row>
    <row r="453" spans="1:14" ht="69.900000000000006" customHeight="1" x14ac:dyDescent="0.25">
      <c r="A453" s="47"/>
      <c r="B453" s="156">
        <v>5511501</v>
      </c>
      <c r="C453" s="5" t="s">
        <v>154</v>
      </c>
      <c r="D453" s="180" t="s">
        <v>1080</v>
      </c>
      <c r="E453" s="79">
        <v>8411801216002</v>
      </c>
      <c r="F453" s="79">
        <v>18411801216009</v>
      </c>
      <c r="G453" s="183">
        <v>4</v>
      </c>
      <c r="H453" s="172">
        <v>0</v>
      </c>
      <c r="I453" s="219">
        <v>10.779890400000001</v>
      </c>
      <c r="J453" s="173">
        <v>0.05</v>
      </c>
      <c r="K453" s="250">
        <v>10.240895880000002</v>
      </c>
      <c r="L453" s="255"/>
      <c r="M453" s="257">
        <f t="shared" si="12"/>
        <v>0</v>
      </c>
      <c r="N453" s="258">
        <f t="shared" si="13"/>
        <v>0</v>
      </c>
    </row>
    <row r="454" spans="1:14" ht="69.900000000000006" customHeight="1" thickBot="1" x14ac:dyDescent="0.3">
      <c r="A454" s="45"/>
      <c r="B454" s="156">
        <v>5511502</v>
      </c>
      <c r="C454" s="5" t="s">
        <v>155</v>
      </c>
      <c r="D454" s="180" t="s">
        <v>1080</v>
      </c>
      <c r="E454" s="79">
        <v>8411801216019</v>
      </c>
      <c r="F454" s="79">
        <v>18411801216016</v>
      </c>
      <c r="G454" s="183">
        <v>4</v>
      </c>
      <c r="H454" s="172">
        <v>0</v>
      </c>
      <c r="I454" s="219">
        <v>10.779890400000001</v>
      </c>
      <c r="J454" s="173">
        <v>0.05</v>
      </c>
      <c r="K454" s="250">
        <v>10.240895880000002</v>
      </c>
      <c r="L454" s="255"/>
      <c r="M454" s="257">
        <f t="shared" si="12"/>
        <v>0</v>
      </c>
      <c r="N454" s="258">
        <f t="shared" si="13"/>
        <v>0</v>
      </c>
    </row>
    <row r="455" spans="1:14" ht="69.900000000000006" customHeight="1" x14ac:dyDescent="0.25">
      <c r="A455" s="49"/>
      <c r="B455" s="157">
        <v>5511601</v>
      </c>
      <c r="C455" s="5" t="s">
        <v>653</v>
      </c>
      <c r="D455" s="180" t="s">
        <v>1080</v>
      </c>
      <c r="E455" s="79">
        <v>8411801226018</v>
      </c>
      <c r="F455" s="79">
        <v>18411801226015</v>
      </c>
      <c r="G455" s="183">
        <v>4</v>
      </c>
      <c r="H455" s="172">
        <v>0</v>
      </c>
      <c r="I455" s="219">
        <v>8.8806878000000005</v>
      </c>
      <c r="J455" s="173">
        <v>0.05</v>
      </c>
      <c r="K455" s="250">
        <v>8.4366534099999999</v>
      </c>
      <c r="L455" s="255"/>
      <c r="M455" s="257">
        <f t="shared" si="12"/>
        <v>0</v>
      </c>
      <c r="N455" s="258">
        <f t="shared" si="13"/>
        <v>0</v>
      </c>
    </row>
    <row r="456" spans="1:14" ht="69.900000000000006" customHeight="1" x14ac:dyDescent="0.25">
      <c r="A456" s="49"/>
      <c r="B456" s="157">
        <v>5511603</v>
      </c>
      <c r="C456" s="5" t="s">
        <v>652</v>
      </c>
      <c r="D456" s="180" t="s">
        <v>1080</v>
      </c>
      <c r="E456" s="79">
        <v>8411801227497</v>
      </c>
      <c r="F456" s="79">
        <v>18411801227494</v>
      </c>
      <c r="G456" s="183">
        <v>4</v>
      </c>
      <c r="H456" s="172">
        <v>0</v>
      </c>
      <c r="I456" s="219">
        <v>8.8806878000000005</v>
      </c>
      <c r="J456" s="173">
        <v>0.05</v>
      </c>
      <c r="K456" s="250">
        <v>8.4366534099999999</v>
      </c>
      <c r="L456" s="255"/>
      <c r="M456" s="257">
        <f t="shared" si="12"/>
        <v>0</v>
      </c>
      <c r="N456" s="258">
        <f t="shared" si="13"/>
        <v>0</v>
      </c>
    </row>
    <row r="457" spans="1:14" ht="69.900000000000006" customHeight="1" thickBot="1" x14ac:dyDescent="0.3">
      <c r="A457" s="50"/>
      <c r="B457" s="157">
        <v>5511606</v>
      </c>
      <c r="C457" s="5" t="s">
        <v>651</v>
      </c>
      <c r="D457" s="180" t="s">
        <v>1080</v>
      </c>
      <c r="E457" s="79">
        <v>8411801227534</v>
      </c>
      <c r="F457" s="79">
        <v>18411801227531</v>
      </c>
      <c r="G457" s="183">
        <v>4</v>
      </c>
      <c r="H457" s="172">
        <v>0</v>
      </c>
      <c r="I457" s="219">
        <v>8.8806878000000005</v>
      </c>
      <c r="J457" s="173">
        <v>0.05</v>
      </c>
      <c r="K457" s="250">
        <v>8.4366534099999999</v>
      </c>
      <c r="L457" s="255"/>
      <c r="M457" s="257">
        <f t="shared" si="12"/>
        <v>0</v>
      </c>
      <c r="N457" s="258">
        <f t="shared" si="13"/>
        <v>0</v>
      </c>
    </row>
    <row r="458" spans="1:14" ht="69.900000000000006" customHeight="1" x14ac:dyDescent="0.25">
      <c r="A458" s="49"/>
      <c r="B458" s="157">
        <v>5511701</v>
      </c>
      <c r="C458" s="5" t="s">
        <v>1061</v>
      </c>
      <c r="D458" s="180" t="s">
        <v>1080</v>
      </c>
      <c r="E458" s="79">
        <v>8411801226025</v>
      </c>
      <c r="F458" s="79">
        <v>18411801226022</v>
      </c>
      <c r="G458" s="183">
        <v>4</v>
      </c>
      <c r="H458" s="172">
        <v>0</v>
      </c>
      <c r="I458" s="219">
        <v>8.3866780000000016</v>
      </c>
      <c r="J458" s="173">
        <v>0.05</v>
      </c>
      <c r="K458" s="250">
        <v>7.9673441000000018</v>
      </c>
      <c r="L458" s="255"/>
      <c r="M458" s="257">
        <f t="shared" ref="M458:M521" si="14">L458*G458</f>
        <v>0</v>
      </c>
      <c r="N458" s="258">
        <f t="shared" si="13"/>
        <v>0</v>
      </c>
    </row>
    <row r="459" spans="1:14" ht="69.900000000000006" customHeight="1" x14ac:dyDescent="0.25">
      <c r="A459" s="49"/>
      <c r="B459" s="157">
        <v>5511703</v>
      </c>
      <c r="C459" s="5" t="s">
        <v>1062</v>
      </c>
      <c r="D459" s="180" t="s">
        <v>1080</v>
      </c>
      <c r="E459" s="79">
        <v>8411801227503</v>
      </c>
      <c r="F459" s="79">
        <v>18411801227500</v>
      </c>
      <c r="G459" s="183">
        <v>4</v>
      </c>
      <c r="H459" s="172">
        <v>0</v>
      </c>
      <c r="I459" s="219">
        <v>8.3866780000000016</v>
      </c>
      <c r="J459" s="173">
        <v>0.05</v>
      </c>
      <c r="K459" s="250">
        <v>7.9673441000000018</v>
      </c>
      <c r="L459" s="255"/>
      <c r="M459" s="257">
        <f t="shared" si="14"/>
        <v>0</v>
      </c>
      <c r="N459" s="258">
        <f t="shared" ref="N459:N522" si="15">M459*K459</f>
        <v>0</v>
      </c>
    </row>
    <row r="460" spans="1:14" ht="69.900000000000006" customHeight="1" thickBot="1" x14ac:dyDescent="0.3">
      <c r="A460" s="50"/>
      <c r="B460" s="157">
        <v>5511706</v>
      </c>
      <c r="C460" s="5" t="s">
        <v>1063</v>
      </c>
      <c r="D460" s="180" t="s">
        <v>1080</v>
      </c>
      <c r="E460" s="79">
        <v>8411801227541</v>
      </c>
      <c r="F460" s="79">
        <v>18411801227548</v>
      </c>
      <c r="G460" s="183">
        <v>4</v>
      </c>
      <c r="H460" s="172">
        <v>0</v>
      </c>
      <c r="I460" s="219">
        <v>8.3866780000000016</v>
      </c>
      <c r="J460" s="173">
        <v>0.05</v>
      </c>
      <c r="K460" s="250">
        <v>7.9673441000000018</v>
      </c>
      <c r="L460" s="255"/>
      <c r="M460" s="257">
        <f t="shared" si="14"/>
        <v>0</v>
      </c>
      <c r="N460" s="258">
        <f t="shared" si="15"/>
        <v>0</v>
      </c>
    </row>
    <row r="461" spans="1:14" ht="69.900000000000006" customHeight="1" x14ac:dyDescent="0.25">
      <c r="A461" s="49"/>
      <c r="B461" s="157">
        <v>5511801</v>
      </c>
      <c r="C461" s="5" t="s">
        <v>1058</v>
      </c>
      <c r="D461" s="180" t="s">
        <v>1080</v>
      </c>
      <c r="E461" s="79">
        <v>8411801226032</v>
      </c>
      <c r="F461" s="79">
        <v>18411801226039</v>
      </c>
      <c r="G461" s="183">
        <v>4</v>
      </c>
      <c r="H461" s="172">
        <v>0</v>
      </c>
      <c r="I461" s="219">
        <v>10.879704200000003</v>
      </c>
      <c r="J461" s="173">
        <v>0.05</v>
      </c>
      <c r="K461" s="250">
        <v>10.335718990000002</v>
      </c>
      <c r="L461" s="255"/>
      <c r="M461" s="257">
        <f t="shared" si="14"/>
        <v>0</v>
      </c>
      <c r="N461" s="258">
        <f t="shared" si="15"/>
        <v>0</v>
      </c>
    </row>
    <row r="462" spans="1:14" ht="69.900000000000006" customHeight="1" x14ac:dyDescent="0.25">
      <c r="A462" s="49"/>
      <c r="B462" s="157">
        <v>5511803</v>
      </c>
      <c r="C462" s="5" t="s">
        <v>1057</v>
      </c>
      <c r="D462" s="180" t="s">
        <v>1080</v>
      </c>
      <c r="E462" s="79">
        <v>8411801227510</v>
      </c>
      <c r="F462" s="79">
        <v>18411801227517</v>
      </c>
      <c r="G462" s="183">
        <v>4</v>
      </c>
      <c r="H462" s="172">
        <v>0</v>
      </c>
      <c r="I462" s="219">
        <v>10.879704200000003</v>
      </c>
      <c r="J462" s="173">
        <v>0.05</v>
      </c>
      <c r="K462" s="250">
        <v>10.335718990000002</v>
      </c>
      <c r="L462" s="255"/>
      <c r="M462" s="257">
        <f t="shared" si="14"/>
        <v>0</v>
      </c>
      <c r="N462" s="258">
        <f t="shared" si="15"/>
        <v>0</v>
      </c>
    </row>
    <row r="463" spans="1:14" ht="69.900000000000006" customHeight="1" thickBot="1" x14ac:dyDescent="0.3">
      <c r="A463" s="50"/>
      <c r="B463" s="157">
        <v>5511806</v>
      </c>
      <c r="C463" s="5" t="s">
        <v>1056</v>
      </c>
      <c r="D463" s="180" t="s">
        <v>1080</v>
      </c>
      <c r="E463" s="79">
        <v>8411801227558</v>
      </c>
      <c r="F463" s="79">
        <v>18411801227555</v>
      </c>
      <c r="G463" s="183">
        <v>4</v>
      </c>
      <c r="H463" s="172">
        <v>0</v>
      </c>
      <c r="I463" s="219">
        <v>10.879704200000003</v>
      </c>
      <c r="J463" s="173">
        <v>0.05</v>
      </c>
      <c r="K463" s="250">
        <v>10.335718990000002</v>
      </c>
      <c r="L463" s="255"/>
      <c r="M463" s="257">
        <f t="shared" si="14"/>
        <v>0</v>
      </c>
      <c r="N463" s="258">
        <f t="shared" si="15"/>
        <v>0</v>
      </c>
    </row>
    <row r="464" spans="1:14" ht="69.900000000000006" customHeight="1" x14ac:dyDescent="0.25">
      <c r="A464" s="49"/>
      <c r="B464" s="190">
        <v>5511901</v>
      </c>
      <c r="C464" s="241" t="s">
        <v>658</v>
      </c>
      <c r="D464" s="180" t="s">
        <v>1080</v>
      </c>
      <c r="E464" s="239">
        <v>8411801226049</v>
      </c>
      <c r="F464" s="239">
        <v>18411801226046</v>
      </c>
      <c r="G464" s="183">
        <v>4</v>
      </c>
      <c r="H464" s="238" t="s">
        <v>957</v>
      </c>
      <c r="I464" s="219">
        <v>8.1798832000000008</v>
      </c>
      <c r="J464" s="173">
        <v>0.05</v>
      </c>
      <c r="K464" s="250">
        <v>7.770889040000001</v>
      </c>
      <c r="L464" s="255"/>
      <c r="M464" s="257">
        <f t="shared" si="14"/>
        <v>0</v>
      </c>
      <c r="N464" s="258">
        <f t="shared" si="15"/>
        <v>0</v>
      </c>
    </row>
    <row r="465" spans="1:14" ht="69.900000000000006" customHeight="1" thickBot="1" x14ac:dyDescent="0.3">
      <c r="A465" s="50"/>
      <c r="B465" s="190">
        <v>5511906</v>
      </c>
      <c r="C465" s="241" t="s">
        <v>659</v>
      </c>
      <c r="D465" s="180" t="s">
        <v>1080</v>
      </c>
      <c r="E465" s="239">
        <v>8411801227565</v>
      </c>
      <c r="F465" s="239">
        <v>18411801227562</v>
      </c>
      <c r="G465" s="183">
        <v>4</v>
      </c>
      <c r="H465" s="238" t="s">
        <v>960</v>
      </c>
      <c r="I465" s="219">
        <v>8.1798832000000008</v>
      </c>
      <c r="J465" s="173">
        <v>0.05</v>
      </c>
      <c r="K465" s="250">
        <v>7.770889040000001</v>
      </c>
      <c r="L465" s="255"/>
      <c r="M465" s="257">
        <f t="shared" si="14"/>
        <v>0</v>
      </c>
      <c r="N465" s="258">
        <f t="shared" si="15"/>
        <v>0</v>
      </c>
    </row>
    <row r="466" spans="1:14" ht="69.900000000000006" customHeight="1" x14ac:dyDescent="0.25">
      <c r="A466" s="49"/>
      <c r="B466" s="190">
        <v>5512001</v>
      </c>
      <c r="C466" s="241" t="s">
        <v>654</v>
      </c>
      <c r="D466" s="180" t="s">
        <v>1080</v>
      </c>
      <c r="E466" s="239">
        <v>8411801226056</v>
      </c>
      <c r="F466" s="239">
        <v>18411801226053</v>
      </c>
      <c r="G466" s="183">
        <v>4</v>
      </c>
      <c r="H466" s="238" t="s">
        <v>960</v>
      </c>
      <c r="I466" s="219">
        <v>8.7992136000000016</v>
      </c>
      <c r="J466" s="173">
        <v>0.05</v>
      </c>
      <c r="K466" s="250">
        <v>8.3592529200000012</v>
      </c>
      <c r="L466" s="255"/>
      <c r="M466" s="257">
        <f t="shared" si="14"/>
        <v>0</v>
      </c>
      <c r="N466" s="258">
        <f t="shared" si="15"/>
        <v>0</v>
      </c>
    </row>
    <row r="467" spans="1:14" ht="69.900000000000006" customHeight="1" thickBot="1" x14ac:dyDescent="0.3">
      <c r="A467" s="50"/>
      <c r="B467" s="157">
        <v>5512003</v>
      </c>
      <c r="C467" s="5" t="s">
        <v>655</v>
      </c>
      <c r="D467" s="180" t="s">
        <v>1080</v>
      </c>
      <c r="E467" s="79">
        <v>8411801227572</v>
      </c>
      <c r="F467" s="79">
        <v>18411801227579</v>
      </c>
      <c r="G467" s="183">
        <v>4</v>
      </c>
      <c r="H467" s="172">
        <v>0</v>
      </c>
      <c r="I467" s="219">
        <v>8.7992136000000016</v>
      </c>
      <c r="J467" s="173">
        <v>0.05</v>
      </c>
      <c r="K467" s="250">
        <v>8.3592529200000012</v>
      </c>
      <c r="L467" s="255"/>
      <c r="M467" s="257">
        <f t="shared" si="14"/>
        <v>0</v>
      </c>
      <c r="N467" s="258">
        <f t="shared" si="15"/>
        <v>0</v>
      </c>
    </row>
    <row r="468" spans="1:14" ht="69.900000000000006" customHeight="1" x14ac:dyDescent="0.25">
      <c r="A468" s="49"/>
      <c r="B468" s="157">
        <v>5512101</v>
      </c>
      <c r="C468" s="5" t="s">
        <v>1059</v>
      </c>
      <c r="D468" s="180" t="s">
        <v>1080</v>
      </c>
      <c r="E468" s="79">
        <v>8411801226063</v>
      </c>
      <c r="F468" s="79">
        <v>18411801226060</v>
      </c>
      <c r="G468" s="183">
        <v>4</v>
      </c>
      <c r="H468" s="172">
        <v>0</v>
      </c>
      <c r="I468" s="219">
        <v>8.3097360000000009</v>
      </c>
      <c r="J468" s="173">
        <v>0.05</v>
      </c>
      <c r="K468" s="250">
        <v>7.8942492000000009</v>
      </c>
      <c r="L468" s="255"/>
      <c r="M468" s="257">
        <f t="shared" si="14"/>
        <v>0</v>
      </c>
      <c r="N468" s="258">
        <f t="shared" si="15"/>
        <v>0</v>
      </c>
    </row>
    <row r="469" spans="1:14" ht="69.900000000000006" customHeight="1" thickBot="1" x14ac:dyDescent="0.3">
      <c r="A469" s="50"/>
      <c r="B469" s="157">
        <v>5512103</v>
      </c>
      <c r="C469" s="5" t="s">
        <v>1060</v>
      </c>
      <c r="D469" s="180" t="s">
        <v>1080</v>
      </c>
      <c r="E469" s="79">
        <v>8411801227589</v>
      </c>
      <c r="F469" s="79">
        <v>18411801227586</v>
      </c>
      <c r="G469" s="183">
        <v>4</v>
      </c>
      <c r="H469" s="172">
        <v>0</v>
      </c>
      <c r="I469" s="219">
        <v>8.3097360000000009</v>
      </c>
      <c r="J469" s="173">
        <v>0.05</v>
      </c>
      <c r="K469" s="250">
        <v>7.8942492000000009</v>
      </c>
      <c r="L469" s="255"/>
      <c r="M469" s="257">
        <f t="shared" si="14"/>
        <v>0</v>
      </c>
      <c r="N469" s="258">
        <f t="shared" si="15"/>
        <v>0</v>
      </c>
    </row>
    <row r="470" spans="1:14" ht="69.900000000000006" customHeight="1" thickBot="1" x14ac:dyDescent="0.3">
      <c r="A470" s="50"/>
      <c r="B470" s="190">
        <v>5512203</v>
      </c>
      <c r="C470" s="241" t="s">
        <v>1055</v>
      </c>
      <c r="D470" s="180" t="s">
        <v>1080</v>
      </c>
      <c r="E470" s="239">
        <v>8411801227596</v>
      </c>
      <c r="F470" s="239">
        <v>18411801227593</v>
      </c>
      <c r="G470" s="183">
        <v>4</v>
      </c>
      <c r="H470" s="238" t="s">
        <v>960</v>
      </c>
      <c r="I470" s="219">
        <v>10.779890400000001</v>
      </c>
      <c r="J470" s="173">
        <v>0.05</v>
      </c>
      <c r="K470" s="250">
        <v>10.240895880000002</v>
      </c>
      <c r="L470" s="255"/>
      <c r="M470" s="257">
        <f t="shared" si="14"/>
        <v>0</v>
      </c>
      <c r="N470" s="258">
        <f t="shared" si="15"/>
        <v>0</v>
      </c>
    </row>
    <row r="471" spans="1:14" ht="69.900000000000006" customHeight="1" x14ac:dyDescent="0.25">
      <c r="A471" s="49"/>
      <c r="B471" s="190">
        <v>5512301</v>
      </c>
      <c r="C471" s="241" t="s">
        <v>656</v>
      </c>
      <c r="D471" s="180" t="s">
        <v>1080</v>
      </c>
      <c r="E471" s="239">
        <v>8411801226087</v>
      </c>
      <c r="F471" s="239">
        <v>18411801226084</v>
      </c>
      <c r="G471" s="183">
        <v>4</v>
      </c>
      <c r="H471" s="238" t="s">
        <v>960</v>
      </c>
      <c r="I471" s="219">
        <v>8.1048384000000002</v>
      </c>
      <c r="J471" s="173">
        <v>0.05</v>
      </c>
      <c r="K471" s="250">
        <v>7.6995964800000003</v>
      </c>
      <c r="L471" s="255"/>
      <c r="M471" s="257">
        <f t="shared" si="14"/>
        <v>0</v>
      </c>
      <c r="N471" s="258">
        <f t="shared" si="15"/>
        <v>0</v>
      </c>
    </row>
    <row r="472" spans="1:14" ht="69.900000000000006" customHeight="1" thickBot="1" x14ac:dyDescent="0.3">
      <c r="A472" s="50"/>
      <c r="B472" s="190">
        <v>5512303</v>
      </c>
      <c r="C472" s="241" t="s">
        <v>657</v>
      </c>
      <c r="D472" s="180" t="s">
        <v>1080</v>
      </c>
      <c r="E472" s="239">
        <v>8411801227619</v>
      </c>
      <c r="F472" s="239">
        <v>18411801227616</v>
      </c>
      <c r="G472" s="183">
        <v>4</v>
      </c>
      <c r="H472" s="238" t="s">
        <v>960</v>
      </c>
      <c r="I472" s="224">
        <v>6.53</v>
      </c>
      <c r="J472" s="173">
        <v>0.05</v>
      </c>
      <c r="K472" s="250">
        <v>6.2035</v>
      </c>
      <c r="L472" s="255"/>
      <c r="M472" s="257">
        <f t="shared" si="14"/>
        <v>0</v>
      </c>
      <c r="N472" s="258">
        <f t="shared" si="15"/>
        <v>0</v>
      </c>
    </row>
    <row r="473" spans="1:14" ht="69.900000000000006" customHeight="1" x14ac:dyDescent="0.25">
      <c r="A473" s="47"/>
      <c r="B473" s="156">
        <v>5513000</v>
      </c>
      <c r="C473" s="5" t="s">
        <v>291</v>
      </c>
      <c r="D473" s="180" t="s">
        <v>1080</v>
      </c>
      <c r="E473" s="79">
        <v>8411801222515</v>
      </c>
      <c r="F473" s="79">
        <v>18411801222512</v>
      </c>
      <c r="G473" s="183">
        <v>4</v>
      </c>
      <c r="H473" s="172">
        <v>0</v>
      </c>
      <c r="I473" s="219">
        <v>9.8097888000000015</v>
      </c>
      <c r="J473" s="173">
        <v>0.05</v>
      </c>
      <c r="K473" s="250">
        <v>9.3192993600000023</v>
      </c>
      <c r="L473" s="255"/>
      <c r="M473" s="257">
        <f t="shared" si="14"/>
        <v>0</v>
      </c>
      <c r="N473" s="258">
        <f t="shared" si="15"/>
        <v>0</v>
      </c>
    </row>
    <row r="474" spans="1:14" ht="69.900000000000006" customHeight="1" x14ac:dyDescent="0.25">
      <c r="A474" s="47"/>
      <c r="B474" s="156">
        <v>5513001</v>
      </c>
      <c r="C474" s="5" t="s">
        <v>292</v>
      </c>
      <c r="D474" s="180" t="s">
        <v>1080</v>
      </c>
      <c r="E474" s="79">
        <v>8411801222522</v>
      </c>
      <c r="F474" s="79">
        <v>18411801222529</v>
      </c>
      <c r="G474" s="183">
        <v>4</v>
      </c>
      <c r="H474" s="172">
        <v>0</v>
      </c>
      <c r="I474" s="219">
        <v>9.8097888000000015</v>
      </c>
      <c r="J474" s="173">
        <v>0.05</v>
      </c>
      <c r="K474" s="250">
        <v>9.3192993600000023</v>
      </c>
      <c r="L474" s="255"/>
      <c r="M474" s="257">
        <f t="shared" si="14"/>
        <v>0</v>
      </c>
      <c r="N474" s="258">
        <f t="shared" si="15"/>
        <v>0</v>
      </c>
    </row>
    <row r="475" spans="1:14" ht="69.900000000000006" customHeight="1" thickBot="1" x14ac:dyDescent="0.3">
      <c r="A475" s="45"/>
      <c r="B475" s="156">
        <v>5513002</v>
      </c>
      <c r="C475" s="5" t="s">
        <v>293</v>
      </c>
      <c r="D475" s="180" t="s">
        <v>1080</v>
      </c>
      <c r="E475" s="79">
        <v>8411801222539</v>
      </c>
      <c r="F475" s="79">
        <v>18411801222536</v>
      </c>
      <c r="G475" s="183">
        <v>4</v>
      </c>
      <c r="H475" s="172">
        <v>0</v>
      </c>
      <c r="I475" s="219">
        <v>9.8097888000000015</v>
      </c>
      <c r="J475" s="173">
        <v>0.05</v>
      </c>
      <c r="K475" s="250">
        <v>9.3192993600000023</v>
      </c>
      <c r="L475" s="255"/>
      <c r="M475" s="257">
        <f t="shared" si="14"/>
        <v>0</v>
      </c>
      <c r="N475" s="258">
        <f t="shared" si="15"/>
        <v>0</v>
      </c>
    </row>
    <row r="476" spans="1:14" ht="69.900000000000006" customHeight="1" thickBot="1" x14ac:dyDescent="0.3">
      <c r="A476" s="45"/>
      <c r="B476" s="190">
        <v>5514601</v>
      </c>
      <c r="C476" s="241" t="s">
        <v>806</v>
      </c>
      <c r="D476" s="180" t="s">
        <v>1080</v>
      </c>
      <c r="E476" s="239">
        <v>8411801232187</v>
      </c>
      <c r="F476" s="239">
        <v>18411801232184</v>
      </c>
      <c r="G476" s="185">
        <v>12</v>
      </c>
      <c r="H476" s="238" t="s">
        <v>960</v>
      </c>
      <c r="I476" s="219">
        <v>4.008</v>
      </c>
      <c r="J476" s="173">
        <v>0.05</v>
      </c>
      <c r="K476" s="250">
        <v>3.8075999999999999</v>
      </c>
      <c r="L476" s="255"/>
      <c r="M476" s="257">
        <f t="shared" si="14"/>
        <v>0</v>
      </c>
      <c r="N476" s="258">
        <f t="shared" si="15"/>
        <v>0</v>
      </c>
    </row>
    <row r="477" spans="1:14" ht="69.900000000000006" customHeight="1" x14ac:dyDescent="0.25">
      <c r="A477" s="47"/>
      <c r="B477" s="156">
        <v>5513100</v>
      </c>
      <c r="C477" s="5" t="s">
        <v>909</v>
      </c>
      <c r="D477" s="180" t="s">
        <v>1080</v>
      </c>
      <c r="E477" s="79">
        <v>8411801234747</v>
      </c>
      <c r="F477" s="79">
        <v>18411801234744</v>
      </c>
      <c r="G477" s="185">
        <v>4</v>
      </c>
      <c r="H477" s="172"/>
      <c r="I477" s="219">
        <v>5.83</v>
      </c>
      <c r="J477" s="173">
        <v>0.05</v>
      </c>
      <c r="K477" s="250">
        <v>5.5385</v>
      </c>
      <c r="L477" s="255"/>
      <c r="M477" s="257">
        <f t="shared" si="14"/>
        <v>0</v>
      </c>
      <c r="N477" s="258">
        <f t="shared" si="15"/>
        <v>0</v>
      </c>
    </row>
    <row r="478" spans="1:14" ht="69.900000000000006" customHeight="1" x14ac:dyDescent="0.25">
      <c r="A478" s="47"/>
      <c r="B478" s="156">
        <v>5513101</v>
      </c>
      <c r="C478" s="5" t="s">
        <v>910</v>
      </c>
      <c r="D478" s="180" t="s">
        <v>1080</v>
      </c>
      <c r="E478" s="79">
        <v>8411801234419</v>
      </c>
      <c r="F478" s="79">
        <v>18411801234416</v>
      </c>
      <c r="G478" s="185">
        <v>4</v>
      </c>
      <c r="H478" s="172"/>
      <c r="I478" s="219">
        <v>5.83</v>
      </c>
      <c r="J478" s="173">
        <v>0.05</v>
      </c>
      <c r="K478" s="250">
        <v>5.5385</v>
      </c>
      <c r="L478" s="255"/>
      <c r="M478" s="257">
        <f t="shared" si="14"/>
        <v>0</v>
      </c>
      <c r="N478" s="258">
        <f t="shared" si="15"/>
        <v>0</v>
      </c>
    </row>
    <row r="479" spans="1:14" ht="69.900000000000006" customHeight="1" x14ac:dyDescent="0.25">
      <c r="A479" s="47"/>
      <c r="B479" s="156">
        <v>5513106</v>
      </c>
      <c r="C479" s="5" t="s">
        <v>911</v>
      </c>
      <c r="D479" s="180" t="s">
        <v>1080</v>
      </c>
      <c r="E479" s="79">
        <v>8411801234761</v>
      </c>
      <c r="F479" s="79">
        <v>18411801234768</v>
      </c>
      <c r="G479" s="185">
        <v>4</v>
      </c>
      <c r="H479" s="172"/>
      <c r="I479" s="219">
        <v>5.83</v>
      </c>
      <c r="J479" s="173">
        <v>0.05</v>
      </c>
      <c r="K479" s="250">
        <v>5.5385</v>
      </c>
      <c r="L479" s="255"/>
      <c r="M479" s="257">
        <f t="shared" si="14"/>
        <v>0</v>
      </c>
      <c r="N479" s="258">
        <f t="shared" si="15"/>
        <v>0</v>
      </c>
    </row>
    <row r="480" spans="1:14" ht="69.900000000000006" customHeight="1" x14ac:dyDescent="0.25">
      <c r="A480" s="47"/>
      <c r="B480" s="156">
        <v>5513200</v>
      </c>
      <c r="C480" s="5" t="s">
        <v>912</v>
      </c>
      <c r="D480" s="180" t="s">
        <v>1080</v>
      </c>
      <c r="E480" s="79">
        <v>8411801234778</v>
      </c>
      <c r="F480" s="79">
        <v>18411801234775</v>
      </c>
      <c r="G480" s="185">
        <v>4</v>
      </c>
      <c r="H480" s="172"/>
      <c r="I480" s="219">
        <v>6.41</v>
      </c>
      <c r="J480" s="173">
        <v>0.05</v>
      </c>
      <c r="K480" s="250">
        <v>6.0895000000000001</v>
      </c>
      <c r="L480" s="255"/>
      <c r="M480" s="257">
        <f t="shared" si="14"/>
        <v>0</v>
      </c>
      <c r="N480" s="258">
        <f t="shared" si="15"/>
        <v>0</v>
      </c>
    </row>
    <row r="481" spans="1:14" ht="69.900000000000006" customHeight="1" x14ac:dyDescent="0.25">
      <c r="A481" s="47"/>
      <c r="B481" s="156">
        <v>5513201</v>
      </c>
      <c r="C481" s="5" t="s">
        <v>913</v>
      </c>
      <c r="D481" s="180" t="s">
        <v>1080</v>
      </c>
      <c r="E481" s="79">
        <v>8411801234426</v>
      </c>
      <c r="F481" s="79">
        <v>18411801234423</v>
      </c>
      <c r="G481" s="185">
        <v>4</v>
      </c>
      <c r="H481" s="172">
        <v>0</v>
      </c>
      <c r="I481" s="219">
        <v>6.41</v>
      </c>
      <c r="J481" s="173">
        <v>0.05</v>
      </c>
      <c r="K481" s="250">
        <v>6.0895000000000001</v>
      </c>
      <c r="L481" s="255"/>
      <c r="M481" s="257">
        <f t="shared" si="14"/>
        <v>0</v>
      </c>
      <c r="N481" s="258">
        <f t="shared" si="15"/>
        <v>0</v>
      </c>
    </row>
    <row r="482" spans="1:14" ht="69.900000000000006" customHeight="1" x14ac:dyDescent="0.25">
      <c r="A482" s="47"/>
      <c r="B482" s="156">
        <v>5513206</v>
      </c>
      <c r="C482" s="5" t="s">
        <v>914</v>
      </c>
      <c r="D482" s="180" t="s">
        <v>1080</v>
      </c>
      <c r="E482" s="79">
        <v>8411801234792</v>
      </c>
      <c r="F482" s="79">
        <v>18411801234799</v>
      </c>
      <c r="G482" s="185">
        <v>4</v>
      </c>
      <c r="H482" s="172"/>
      <c r="I482" s="219">
        <v>6.41</v>
      </c>
      <c r="J482" s="173">
        <v>0.05</v>
      </c>
      <c r="K482" s="250">
        <v>6.0895000000000001</v>
      </c>
      <c r="L482" s="255"/>
      <c r="M482" s="257">
        <f t="shared" si="14"/>
        <v>0</v>
      </c>
      <c r="N482" s="258">
        <f t="shared" si="15"/>
        <v>0</v>
      </c>
    </row>
    <row r="483" spans="1:14" ht="69.900000000000006" customHeight="1" x14ac:dyDescent="0.25">
      <c r="A483" s="47"/>
      <c r="B483" s="156">
        <v>5513300</v>
      </c>
      <c r="C483" s="5" t="s">
        <v>915</v>
      </c>
      <c r="D483" s="180" t="s">
        <v>1080</v>
      </c>
      <c r="E483" s="79">
        <v>8411801234808</v>
      </c>
      <c r="F483" s="79">
        <v>18411801234805</v>
      </c>
      <c r="G483" s="185">
        <v>4</v>
      </c>
      <c r="H483" s="172"/>
      <c r="I483" s="219">
        <v>6.99</v>
      </c>
      <c r="J483" s="173">
        <v>0.05</v>
      </c>
      <c r="K483" s="250">
        <v>6.6405000000000003</v>
      </c>
      <c r="L483" s="255"/>
      <c r="M483" s="257">
        <f t="shared" si="14"/>
        <v>0</v>
      </c>
      <c r="N483" s="258">
        <f t="shared" si="15"/>
        <v>0</v>
      </c>
    </row>
    <row r="484" spans="1:14" ht="69.900000000000006" customHeight="1" x14ac:dyDescent="0.25">
      <c r="A484" s="47"/>
      <c r="B484" s="156">
        <v>5513301</v>
      </c>
      <c r="C484" s="5" t="s">
        <v>916</v>
      </c>
      <c r="D484" s="180" t="s">
        <v>1080</v>
      </c>
      <c r="E484" s="79">
        <v>8411801234440</v>
      </c>
      <c r="F484" s="79">
        <v>18411801234447</v>
      </c>
      <c r="G484" s="185">
        <v>4</v>
      </c>
      <c r="H484" s="172"/>
      <c r="I484" s="219">
        <v>6.99</v>
      </c>
      <c r="J484" s="173">
        <v>0.05</v>
      </c>
      <c r="K484" s="250">
        <v>6.6405000000000003</v>
      </c>
      <c r="L484" s="255"/>
      <c r="M484" s="257">
        <f t="shared" si="14"/>
        <v>0</v>
      </c>
      <c r="N484" s="258">
        <f t="shared" si="15"/>
        <v>0</v>
      </c>
    </row>
    <row r="485" spans="1:14" ht="69.900000000000006" customHeight="1" thickBot="1" x14ac:dyDescent="0.3">
      <c r="A485" s="45"/>
      <c r="B485" s="156">
        <v>5513306</v>
      </c>
      <c r="C485" s="5" t="s">
        <v>917</v>
      </c>
      <c r="D485" s="180" t="s">
        <v>1080</v>
      </c>
      <c r="E485" s="79">
        <v>8411801234815</v>
      </c>
      <c r="F485" s="79">
        <v>18411801234812</v>
      </c>
      <c r="G485" s="185">
        <v>4</v>
      </c>
      <c r="H485" s="172"/>
      <c r="I485" s="219">
        <v>6.99</v>
      </c>
      <c r="J485" s="173">
        <v>0.05</v>
      </c>
      <c r="K485" s="250">
        <v>6.6405000000000003</v>
      </c>
      <c r="L485" s="255"/>
      <c r="M485" s="257">
        <f t="shared" si="14"/>
        <v>0</v>
      </c>
      <c r="N485" s="258">
        <f t="shared" si="15"/>
        <v>0</v>
      </c>
    </row>
    <row r="486" spans="1:14" ht="69.900000000000006" customHeight="1" x14ac:dyDescent="0.25">
      <c r="A486" s="47"/>
      <c r="B486" s="156">
        <v>5530000</v>
      </c>
      <c r="C486" s="5" t="s">
        <v>156</v>
      </c>
      <c r="D486" s="180" t="s">
        <v>1080</v>
      </c>
      <c r="E486" s="79">
        <v>8411801205914</v>
      </c>
      <c r="F486" s="79">
        <v>18411801205911</v>
      </c>
      <c r="G486" s="183">
        <v>4</v>
      </c>
      <c r="H486" s="172">
        <v>0</v>
      </c>
      <c r="I486" s="219">
        <v>9.9457044000000003</v>
      </c>
      <c r="J486" s="173">
        <v>0.05</v>
      </c>
      <c r="K486" s="250">
        <v>9.4484191800000001</v>
      </c>
      <c r="L486" s="255"/>
      <c r="M486" s="257">
        <f t="shared" si="14"/>
        <v>0</v>
      </c>
      <c r="N486" s="258">
        <f t="shared" si="15"/>
        <v>0</v>
      </c>
    </row>
    <row r="487" spans="1:14" ht="69.900000000000006" customHeight="1" x14ac:dyDescent="0.25">
      <c r="A487" s="47"/>
      <c r="B487" s="156">
        <v>5530001</v>
      </c>
      <c r="C487" s="5" t="s">
        <v>157</v>
      </c>
      <c r="D487" s="180" t="s">
        <v>1080</v>
      </c>
      <c r="E487" s="79">
        <v>8411801206744</v>
      </c>
      <c r="F487" s="79">
        <v>18411801206741</v>
      </c>
      <c r="G487" s="183">
        <v>4</v>
      </c>
      <c r="H487" s="172">
        <v>0</v>
      </c>
      <c r="I487" s="219">
        <v>9.9457044000000003</v>
      </c>
      <c r="J487" s="173">
        <v>0.05</v>
      </c>
      <c r="K487" s="250">
        <v>9.4484191800000001</v>
      </c>
      <c r="L487" s="255"/>
      <c r="M487" s="257">
        <f t="shared" si="14"/>
        <v>0</v>
      </c>
      <c r="N487" s="258">
        <f t="shared" si="15"/>
        <v>0</v>
      </c>
    </row>
    <row r="488" spans="1:14" ht="69.900000000000006" customHeight="1" x14ac:dyDescent="0.25">
      <c r="A488" s="47"/>
      <c r="B488" s="156">
        <v>5530016</v>
      </c>
      <c r="C488" s="5" t="s">
        <v>158</v>
      </c>
      <c r="D488" s="180" t="s">
        <v>1080</v>
      </c>
      <c r="E488" s="79">
        <v>8411801212844</v>
      </c>
      <c r="F488" s="79">
        <v>18411801212841</v>
      </c>
      <c r="G488" s="183">
        <v>4</v>
      </c>
      <c r="H488" s="172">
        <v>0</v>
      </c>
      <c r="I488" s="219">
        <v>9.9457044000000003</v>
      </c>
      <c r="J488" s="173">
        <v>0.05</v>
      </c>
      <c r="K488" s="250">
        <v>9.4484191800000001</v>
      </c>
      <c r="L488" s="255"/>
      <c r="M488" s="257">
        <f t="shared" si="14"/>
        <v>0</v>
      </c>
      <c r="N488" s="258">
        <f t="shared" si="15"/>
        <v>0</v>
      </c>
    </row>
    <row r="489" spans="1:14" ht="69.900000000000006" customHeight="1" x14ac:dyDescent="0.25">
      <c r="A489" s="47"/>
      <c r="B489" s="190">
        <v>5530073</v>
      </c>
      <c r="C489" s="241" t="s">
        <v>159</v>
      </c>
      <c r="D489" s="180" t="s">
        <v>1080</v>
      </c>
      <c r="E489" s="246">
        <v>8411801216989</v>
      </c>
      <c r="F489" s="246">
        <v>48411801216987</v>
      </c>
      <c r="G489" s="203">
        <v>12</v>
      </c>
      <c r="H489" s="238" t="s">
        <v>960</v>
      </c>
      <c r="I489" s="224">
        <v>8.86</v>
      </c>
      <c r="J489" s="173">
        <v>0.05</v>
      </c>
      <c r="K489" s="250">
        <v>8.4169999999999998</v>
      </c>
      <c r="L489" s="255"/>
      <c r="M489" s="257">
        <f t="shared" si="14"/>
        <v>0</v>
      </c>
      <c r="N489" s="258">
        <f t="shared" si="15"/>
        <v>0</v>
      </c>
    </row>
    <row r="490" spans="1:14" ht="69.900000000000006" customHeight="1" x14ac:dyDescent="0.25">
      <c r="A490" s="47"/>
      <c r="B490" s="190">
        <v>5530070</v>
      </c>
      <c r="C490" s="84" t="s">
        <v>422</v>
      </c>
      <c r="D490" s="180" t="s">
        <v>1080</v>
      </c>
      <c r="E490" s="239">
        <v>8411801205914</v>
      </c>
      <c r="F490" s="239">
        <v>48411801207558</v>
      </c>
      <c r="G490" s="203">
        <v>12</v>
      </c>
      <c r="H490" s="172">
        <v>0</v>
      </c>
      <c r="I490" s="219">
        <v>9.9457044000000003</v>
      </c>
      <c r="J490" s="173">
        <v>0.05</v>
      </c>
      <c r="K490" s="250">
        <v>9.4484191800000001</v>
      </c>
      <c r="L490" s="255"/>
      <c r="M490" s="257">
        <f t="shared" si="14"/>
        <v>0</v>
      </c>
      <c r="N490" s="258">
        <f t="shared" si="15"/>
        <v>0</v>
      </c>
    </row>
    <row r="491" spans="1:14" ht="69.900000000000006" customHeight="1" thickBot="1" x14ac:dyDescent="0.3">
      <c r="A491" s="45"/>
      <c r="B491" s="190">
        <v>5530071</v>
      </c>
      <c r="C491" s="84" t="s">
        <v>423</v>
      </c>
      <c r="D491" s="180" t="s">
        <v>1080</v>
      </c>
      <c r="E491" s="239">
        <v>8411801206744</v>
      </c>
      <c r="F491" s="239">
        <v>48411801207565</v>
      </c>
      <c r="G491" s="203">
        <v>12</v>
      </c>
      <c r="H491" s="172">
        <v>0</v>
      </c>
      <c r="I491" s="219">
        <v>9.9457044000000003</v>
      </c>
      <c r="J491" s="173">
        <v>0.05</v>
      </c>
      <c r="K491" s="250">
        <v>9.4484191800000001</v>
      </c>
      <c r="L491" s="255"/>
      <c r="M491" s="257">
        <f t="shared" si="14"/>
        <v>0</v>
      </c>
      <c r="N491" s="258">
        <f t="shared" si="15"/>
        <v>0</v>
      </c>
    </row>
    <row r="492" spans="1:14" ht="69.900000000000006" customHeight="1" x14ac:dyDescent="0.25">
      <c r="A492" s="15"/>
      <c r="B492" s="156">
        <v>5530100</v>
      </c>
      <c r="C492" s="5" t="s">
        <v>160</v>
      </c>
      <c r="D492" s="180" t="s">
        <v>1080</v>
      </c>
      <c r="E492" s="79">
        <v>8411801212318</v>
      </c>
      <c r="F492" s="79">
        <v>18411801212315</v>
      </c>
      <c r="G492" s="183">
        <v>4</v>
      </c>
      <c r="H492" s="172">
        <v>0</v>
      </c>
      <c r="I492" s="219">
        <v>12.8867592</v>
      </c>
      <c r="J492" s="173">
        <v>0.05</v>
      </c>
      <c r="K492" s="250">
        <v>12.242421240000001</v>
      </c>
      <c r="L492" s="255"/>
      <c r="M492" s="257">
        <f t="shared" si="14"/>
        <v>0</v>
      </c>
      <c r="N492" s="258">
        <f t="shared" si="15"/>
        <v>0</v>
      </c>
    </row>
    <row r="493" spans="1:14" ht="69.900000000000006" customHeight="1" x14ac:dyDescent="0.25">
      <c r="A493" s="15"/>
      <c r="B493" s="156">
        <v>5530101</v>
      </c>
      <c r="C493" s="5" t="s">
        <v>161</v>
      </c>
      <c r="D493" s="180" t="s">
        <v>1080</v>
      </c>
      <c r="E493" s="79">
        <v>8411801212325</v>
      </c>
      <c r="F493" s="79">
        <v>18411801212322</v>
      </c>
      <c r="G493" s="183">
        <v>4</v>
      </c>
      <c r="H493" s="172">
        <v>0</v>
      </c>
      <c r="I493" s="219">
        <v>12.8867592</v>
      </c>
      <c r="J493" s="173">
        <v>0.05</v>
      </c>
      <c r="K493" s="250">
        <v>12.242421240000001</v>
      </c>
      <c r="L493" s="255"/>
      <c r="M493" s="257">
        <f t="shared" si="14"/>
        <v>0</v>
      </c>
      <c r="N493" s="258">
        <f t="shared" si="15"/>
        <v>0</v>
      </c>
    </row>
    <row r="494" spans="1:14" ht="69.900000000000006" customHeight="1" x14ac:dyDescent="0.25">
      <c r="A494" s="15"/>
      <c r="B494" s="156">
        <v>5530116</v>
      </c>
      <c r="C494" s="5" t="s">
        <v>533</v>
      </c>
      <c r="D494" s="180" t="s">
        <v>1080</v>
      </c>
      <c r="E494" s="79">
        <v>8411801216996</v>
      </c>
      <c r="F494" s="79">
        <v>18411801216993</v>
      </c>
      <c r="G494" s="183">
        <v>4</v>
      </c>
      <c r="H494" s="172">
        <v>0</v>
      </c>
      <c r="I494" s="219">
        <v>12.8867592</v>
      </c>
      <c r="J494" s="173">
        <v>0.05</v>
      </c>
      <c r="K494" s="250">
        <v>12.242421240000001</v>
      </c>
      <c r="L494" s="255"/>
      <c r="M494" s="257">
        <f t="shared" si="14"/>
        <v>0</v>
      </c>
      <c r="N494" s="258">
        <f t="shared" si="15"/>
        <v>0</v>
      </c>
    </row>
    <row r="495" spans="1:14" ht="69.900000000000006" customHeight="1" x14ac:dyDescent="0.25">
      <c r="A495" s="15"/>
      <c r="B495" s="190">
        <v>5530170</v>
      </c>
      <c r="C495" s="241" t="s">
        <v>162</v>
      </c>
      <c r="D495" s="180" t="s">
        <v>1080</v>
      </c>
      <c r="E495" s="239">
        <v>8411801212318</v>
      </c>
      <c r="F495" s="239">
        <v>48411801213191</v>
      </c>
      <c r="G495" s="203">
        <v>8</v>
      </c>
      <c r="H495" s="238" t="s">
        <v>960</v>
      </c>
      <c r="I495" s="219">
        <v>12.8867592</v>
      </c>
      <c r="J495" s="173">
        <v>0.05</v>
      </c>
      <c r="K495" s="250">
        <v>12.242421240000001</v>
      </c>
      <c r="L495" s="255"/>
      <c r="M495" s="257">
        <f t="shared" si="14"/>
        <v>0</v>
      </c>
      <c r="N495" s="258">
        <f t="shared" si="15"/>
        <v>0</v>
      </c>
    </row>
    <row r="496" spans="1:14" ht="69.900000000000006" customHeight="1" thickBot="1" x14ac:dyDescent="0.3">
      <c r="A496" s="16"/>
      <c r="B496" s="190">
        <v>5530171</v>
      </c>
      <c r="C496" s="241" t="s">
        <v>163</v>
      </c>
      <c r="D496" s="180" t="s">
        <v>1080</v>
      </c>
      <c r="E496" s="239">
        <v>8411801212325</v>
      </c>
      <c r="F496" s="239">
        <v>48411801213207</v>
      </c>
      <c r="G496" s="203">
        <v>8</v>
      </c>
      <c r="H496" s="238" t="s">
        <v>960</v>
      </c>
      <c r="I496" s="219">
        <v>12.8867592</v>
      </c>
      <c r="J496" s="173">
        <v>0.05</v>
      </c>
      <c r="K496" s="250">
        <v>12.242421240000001</v>
      </c>
      <c r="L496" s="255"/>
      <c r="M496" s="257">
        <f t="shared" si="14"/>
        <v>0</v>
      </c>
      <c r="N496" s="258">
        <f t="shared" si="15"/>
        <v>0</v>
      </c>
    </row>
    <row r="497" spans="1:14" ht="69.900000000000006" customHeight="1" x14ac:dyDescent="0.25">
      <c r="A497" s="48"/>
      <c r="B497" s="156">
        <v>5500001</v>
      </c>
      <c r="C497" s="5" t="s">
        <v>424</v>
      </c>
      <c r="D497" s="180" t="s">
        <v>1080</v>
      </c>
      <c r="E497" s="79">
        <v>8411801500019</v>
      </c>
      <c r="F497" s="79">
        <v>18411801500016</v>
      </c>
      <c r="G497" s="183">
        <v>3</v>
      </c>
      <c r="H497" s="172">
        <v>0</v>
      </c>
      <c r="I497" s="219">
        <v>18.415488000000003</v>
      </c>
      <c r="J497" s="173">
        <v>0.05</v>
      </c>
      <c r="K497" s="250">
        <v>17.494713600000004</v>
      </c>
      <c r="L497" s="255"/>
      <c r="M497" s="257">
        <f t="shared" si="14"/>
        <v>0</v>
      </c>
      <c r="N497" s="258">
        <f t="shared" si="15"/>
        <v>0</v>
      </c>
    </row>
    <row r="498" spans="1:14" ht="69.900000000000006" customHeight="1" x14ac:dyDescent="0.25">
      <c r="A498" s="38"/>
      <c r="B498" s="156">
        <v>5500101</v>
      </c>
      <c r="C498" s="5" t="s">
        <v>425</v>
      </c>
      <c r="D498" s="180" t="s">
        <v>1080</v>
      </c>
      <c r="E498" s="79">
        <v>8411801500118</v>
      </c>
      <c r="F498" s="79">
        <v>18411801500115</v>
      </c>
      <c r="G498" s="183">
        <v>3</v>
      </c>
      <c r="H498" s="172">
        <v>0</v>
      </c>
      <c r="I498" s="219">
        <v>20.673156000000002</v>
      </c>
      <c r="J498" s="173">
        <v>0.05</v>
      </c>
      <c r="K498" s="250">
        <v>19.639498200000002</v>
      </c>
      <c r="L498" s="255"/>
      <c r="M498" s="257">
        <f t="shared" si="14"/>
        <v>0</v>
      </c>
      <c r="N498" s="258">
        <f t="shared" si="15"/>
        <v>0</v>
      </c>
    </row>
    <row r="499" spans="1:14" ht="75" customHeight="1" thickBot="1" x14ac:dyDescent="0.3">
      <c r="A499" s="39"/>
      <c r="B499" s="156">
        <v>5500201</v>
      </c>
      <c r="C499" s="5" t="s">
        <v>426</v>
      </c>
      <c r="D499" s="180" t="s">
        <v>1080</v>
      </c>
      <c r="E499" s="79">
        <v>8411801500217</v>
      </c>
      <c r="F499" s="79">
        <v>18411801500214</v>
      </c>
      <c r="G499" s="183">
        <v>3</v>
      </c>
      <c r="H499" s="172">
        <v>0</v>
      </c>
      <c r="I499" s="219">
        <v>25.332363000000001</v>
      </c>
      <c r="J499" s="173">
        <v>0.05</v>
      </c>
      <c r="K499" s="250">
        <v>24.065744850000002</v>
      </c>
      <c r="L499" s="255"/>
      <c r="M499" s="257">
        <f t="shared" si="14"/>
        <v>0</v>
      </c>
      <c r="N499" s="258">
        <f t="shared" si="15"/>
        <v>0</v>
      </c>
    </row>
    <row r="500" spans="1:14" ht="42" customHeight="1" thickBot="1" x14ac:dyDescent="0.3">
      <c r="A500" s="14"/>
      <c r="B500" s="190">
        <v>5500301</v>
      </c>
      <c r="C500" s="241" t="s">
        <v>427</v>
      </c>
      <c r="D500" s="180" t="s">
        <v>1080</v>
      </c>
      <c r="E500" s="239">
        <v>8411801500316</v>
      </c>
      <c r="F500" s="239">
        <v>18411801500313</v>
      </c>
      <c r="G500" s="183">
        <v>3</v>
      </c>
      <c r="H500" s="238" t="s">
        <v>957</v>
      </c>
      <c r="I500" s="219">
        <v>26.682537</v>
      </c>
      <c r="J500" s="173">
        <v>0.05</v>
      </c>
      <c r="K500" s="250">
        <v>25.348410149999999</v>
      </c>
      <c r="L500" s="255"/>
      <c r="M500" s="257">
        <f t="shared" si="14"/>
        <v>0</v>
      </c>
      <c r="N500" s="258">
        <f t="shared" si="15"/>
        <v>0</v>
      </c>
    </row>
    <row r="501" spans="1:14" ht="69.900000000000006" customHeight="1" x14ac:dyDescent="0.25">
      <c r="A501" s="48"/>
      <c r="B501" s="156">
        <v>5501000</v>
      </c>
      <c r="C501" s="5" t="s">
        <v>428</v>
      </c>
      <c r="D501" s="180" t="s">
        <v>1080</v>
      </c>
      <c r="E501" s="79">
        <v>8411801501009</v>
      </c>
      <c r="F501" s="79">
        <v>18411801501006</v>
      </c>
      <c r="G501" s="183">
        <v>3</v>
      </c>
      <c r="H501" s="172">
        <v>0</v>
      </c>
      <c r="I501" s="219">
        <v>21.115835999999998</v>
      </c>
      <c r="J501" s="173">
        <v>0.05</v>
      </c>
      <c r="K501" s="250">
        <v>20.060044199999997</v>
      </c>
      <c r="L501" s="255"/>
      <c r="M501" s="257">
        <f t="shared" si="14"/>
        <v>0</v>
      </c>
      <c r="N501" s="258">
        <f t="shared" si="15"/>
        <v>0</v>
      </c>
    </row>
    <row r="502" spans="1:14" ht="69.900000000000006" customHeight="1" x14ac:dyDescent="0.25">
      <c r="A502" s="38"/>
      <c r="B502" s="156">
        <v>5501100</v>
      </c>
      <c r="C502" s="5" t="s">
        <v>429</v>
      </c>
      <c r="D502" s="180" t="s">
        <v>1080</v>
      </c>
      <c r="E502" s="79">
        <v>8411801501108</v>
      </c>
      <c r="F502" s="79">
        <v>18411801501105</v>
      </c>
      <c r="G502" s="183">
        <v>3</v>
      </c>
      <c r="H502" s="172">
        <v>0</v>
      </c>
      <c r="I502" s="219">
        <v>23.937921000000003</v>
      </c>
      <c r="J502" s="173">
        <v>0.05</v>
      </c>
      <c r="K502" s="250">
        <v>22.741024950000003</v>
      </c>
      <c r="L502" s="255"/>
      <c r="M502" s="257">
        <f t="shared" si="14"/>
        <v>0</v>
      </c>
      <c r="N502" s="258">
        <f t="shared" si="15"/>
        <v>0</v>
      </c>
    </row>
    <row r="503" spans="1:14" ht="69.900000000000006" customHeight="1" thickBot="1" x14ac:dyDescent="0.3">
      <c r="A503" s="39"/>
      <c r="B503" s="156">
        <v>5501200</v>
      </c>
      <c r="C503" s="5" t="s">
        <v>430</v>
      </c>
      <c r="D503" s="180" t="s">
        <v>1080</v>
      </c>
      <c r="E503" s="79">
        <v>8411801501207</v>
      </c>
      <c r="F503" s="79">
        <v>18411801501204</v>
      </c>
      <c r="G503" s="183">
        <v>3</v>
      </c>
      <c r="H503" s="172">
        <v>0</v>
      </c>
      <c r="I503" s="219">
        <v>29.670627000000003</v>
      </c>
      <c r="J503" s="173">
        <v>0.05</v>
      </c>
      <c r="K503" s="250">
        <v>28.187095650000003</v>
      </c>
      <c r="L503" s="255"/>
      <c r="M503" s="257">
        <f t="shared" si="14"/>
        <v>0</v>
      </c>
      <c r="N503" s="258">
        <f t="shared" si="15"/>
        <v>0</v>
      </c>
    </row>
    <row r="504" spans="1:14" ht="42" customHeight="1" thickBot="1" x14ac:dyDescent="0.3">
      <c r="A504" s="42"/>
      <c r="B504" s="156">
        <v>5501300</v>
      </c>
      <c r="C504" s="5" t="s">
        <v>431</v>
      </c>
      <c r="D504" s="180" t="s">
        <v>1080</v>
      </c>
      <c r="E504" s="79">
        <v>8411801501306</v>
      </c>
      <c r="F504" s="79">
        <v>18411801501303</v>
      </c>
      <c r="G504" s="183">
        <v>3</v>
      </c>
      <c r="H504" s="172">
        <v>0</v>
      </c>
      <c r="I504" s="219">
        <v>31.308543</v>
      </c>
      <c r="J504" s="173">
        <v>0.05</v>
      </c>
      <c r="K504" s="250">
        <v>29.743115849999999</v>
      </c>
      <c r="L504" s="255"/>
      <c r="M504" s="257">
        <f t="shared" si="14"/>
        <v>0</v>
      </c>
      <c r="N504" s="258">
        <f t="shared" si="15"/>
        <v>0</v>
      </c>
    </row>
    <row r="505" spans="1:14" ht="42" customHeight="1" thickBot="1" x14ac:dyDescent="0.3">
      <c r="A505" s="42"/>
      <c r="B505" s="156">
        <v>3361009</v>
      </c>
      <c r="C505" s="5" t="s">
        <v>862</v>
      </c>
      <c r="D505" s="180" t="s">
        <v>1080</v>
      </c>
      <c r="E505" s="79">
        <v>8411801361092</v>
      </c>
      <c r="F505" s="79">
        <v>18411801361099</v>
      </c>
      <c r="G505" s="185">
        <v>18</v>
      </c>
      <c r="H505" s="172">
        <v>0</v>
      </c>
      <c r="I505" s="219">
        <v>1.0006675999999999</v>
      </c>
      <c r="J505" s="173">
        <v>0.05</v>
      </c>
      <c r="K505" s="250">
        <v>0.95063421999999986</v>
      </c>
      <c r="L505" s="255"/>
      <c r="M505" s="257">
        <f t="shared" si="14"/>
        <v>0</v>
      </c>
      <c r="N505" s="258">
        <f t="shared" si="15"/>
        <v>0</v>
      </c>
    </row>
    <row r="506" spans="1:14" ht="69.900000000000006" customHeight="1" x14ac:dyDescent="0.25">
      <c r="A506" s="38"/>
      <c r="B506" s="156">
        <v>4522001</v>
      </c>
      <c r="C506" s="5" t="s">
        <v>525</v>
      </c>
      <c r="D506" s="180" t="s">
        <v>1080</v>
      </c>
      <c r="E506" s="79">
        <v>8411801223895</v>
      </c>
      <c r="F506" s="79">
        <v>18411801223892</v>
      </c>
      <c r="G506" s="183">
        <v>4</v>
      </c>
      <c r="H506" s="172">
        <v>0</v>
      </c>
      <c r="I506" s="219">
        <v>7.2410854000000002</v>
      </c>
      <c r="J506" s="173">
        <v>0.05</v>
      </c>
      <c r="K506" s="250">
        <v>6.8790311300000004</v>
      </c>
      <c r="L506" s="255"/>
      <c r="M506" s="257">
        <f t="shared" si="14"/>
        <v>0</v>
      </c>
      <c r="N506" s="258">
        <f t="shared" si="15"/>
        <v>0</v>
      </c>
    </row>
    <row r="507" spans="1:14" ht="69.900000000000006" customHeight="1" thickBot="1" x14ac:dyDescent="0.3">
      <c r="A507" s="39"/>
      <c r="B507" s="156">
        <v>4522002</v>
      </c>
      <c r="C507" s="5" t="s">
        <v>526</v>
      </c>
      <c r="D507" s="180" t="s">
        <v>1080</v>
      </c>
      <c r="E507" s="79">
        <v>8411801223901</v>
      </c>
      <c r="F507" s="79">
        <v>18411801223908</v>
      </c>
      <c r="G507" s="183">
        <v>4</v>
      </c>
      <c r="H507" s="172">
        <v>0</v>
      </c>
      <c r="I507" s="219">
        <v>7.2410854000000002</v>
      </c>
      <c r="J507" s="173">
        <v>0.05</v>
      </c>
      <c r="K507" s="250">
        <v>6.8790311300000004</v>
      </c>
      <c r="L507" s="255"/>
      <c r="M507" s="257">
        <f t="shared" si="14"/>
        <v>0</v>
      </c>
      <c r="N507" s="258">
        <f t="shared" si="15"/>
        <v>0</v>
      </c>
    </row>
    <row r="508" spans="1:14" ht="69.900000000000006" customHeight="1" x14ac:dyDescent="0.25">
      <c r="A508" s="38"/>
      <c r="B508" s="156">
        <v>4522101</v>
      </c>
      <c r="C508" s="5" t="s">
        <v>527</v>
      </c>
      <c r="D508" s="180" t="s">
        <v>1080</v>
      </c>
      <c r="E508" s="79">
        <v>8411801223918</v>
      </c>
      <c r="F508" s="79">
        <v>18411801223915</v>
      </c>
      <c r="G508" s="183">
        <v>4</v>
      </c>
      <c r="H508" s="172">
        <v>0</v>
      </c>
      <c r="I508" s="219">
        <v>9.184345200000001</v>
      </c>
      <c r="J508" s="173">
        <v>0.05</v>
      </c>
      <c r="K508" s="250">
        <v>8.7251279400000001</v>
      </c>
      <c r="L508" s="255"/>
      <c r="M508" s="257">
        <f t="shared" si="14"/>
        <v>0</v>
      </c>
      <c r="N508" s="258">
        <f t="shared" si="15"/>
        <v>0</v>
      </c>
    </row>
    <row r="509" spans="1:14" ht="69.900000000000006" customHeight="1" thickBot="1" x14ac:dyDescent="0.3">
      <c r="A509" s="39"/>
      <c r="B509" s="156">
        <v>4522102</v>
      </c>
      <c r="C509" s="5" t="s">
        <v>528</v>
      </c>
      <c r="D509" s="180" t="s">
        <v>1080</v>
      </c>
      <c r="E509" s="79">
        <v>8411801223925</v>
      </c>
      <c r="F509" s="79">
        <v>18411801223922</v>
      </c>
      <c r="G509" s="183">
        <v>4</v>
      </c>
      <c r="H509" s="172">
        <v>0</v>
      </c>
      <c r="I509" s="219">
        <v>9.184345200000001</v>
      </c>
      <c r="J509" s="173">
        <v>0.05</v>
      </c>
      <c r="K509" s="250">
        <v>8.7251279400000001</v>
      </c>
      <c r="L509" s="255"/>
      <c r="M509" s="257">
        <f t="shared" si="14"/>
        <v>0</v>
      </c>
      <c r="N509" s="258">
        <f t="shared" si="15"/>
        <v>0</v>
      </c>
    </row>
    <row r="510" spans="1:14" ht="69.900000000000006" customHeight="1" x14ac:dyDescent="0.25">
      <c r="A510" s="38"/>
      <c r="B510" s="156">
        <v>4437100</v>
      </c>
      <c r="C510" s="5" t="s">
        <v>432</v>
      </c>
      <c r="D510" s="180" t="s">
        <v>1080</v>
      </c>
      <c r="E510" s="79">
        <v>8411801216637</v>
      </c>
      <c r="F510" s="79">
        <v>18411801216634</v>
      </c>
      <c r="G510" s="183">
        <v>4</v>
      </c>
      <c r="H510" s="172">
        <v>0</v>
      </c>
      <c r="I510" s="219">
        <v>9.1278508000000009</v>
      </c>
      <c r="J510" s="173">
        <v>0.05</v>
      </c>
      <c r="K510" s="250">
        <v>8.6714582600000014</v>
      </c>
      <c r="L510" s="255"/>
      <c r="M510" s="257">
        <f t="shared" si="14"/>
        <v>0</v>
      </c>
      <c r="N510" s="258">
        <f t="shared" si="15"/>
        <v>0</v>
      </c>
    </row>
    <row r="511" spans="1:14" ht="69.900000000000006" customHeight="1" thickBot="1" x14ac:dyDescent="0.3">
      <c r="A511" s="39"/>
      <c r="B511" s="156">
        <v>4437101</v>
      </c>
      <c r="C511" s="5" t="s">
        <v>433</v>
      </c>
      <c r="D511" s="180" t="s">
        <v>1080</v>
      </c>
      <c r="E511" s="79">
        <v>8411801216644</v>
      </c>
      <c r="F511" s="79">
        <v>18411801216641</v>
      </c>
      <c r="G511" s="183">
        <v>4</v>
      </c>
      <c r="H511" s="172">
        <v>0</v>
      </c>
      <c r="I511" s="219">
        <v>9.1278508000000009</v>
      </c>
      <c r="J511" s="173">
        <v>0.05</v>
      </c>
      <c r="K511" s="250">
        <v>8.6714582600000014</v>
      </c>
      <c r="L511" s="255"/>
      <c r="M511" s="257">
        <f t="shared" si="14"/>
        <v>0</v>
      </c>
      <c r="N511" s="258">
        <f t="shared" si="15"/>
        <v>0</v>
      </c>
    </row>
    <row r="512" spans="1:14" ht="69.900000000000006" customHeight="1" x14ac:dyDescent="0.25">
      <c r="A512" s="38"/>
      <c r="B512" s="156">
        <v>4437600</v>
      </c>
      <c r="C512" s="5" t="s">
        <v>434</v>
      </c>
      <c r="D512" s="180" t="s">
        <v>1080</v>
      </c>
      <c r="E512" s="79">
        <v>8411801437605</v>
      </c>
      <c r="F512" s="79">
        <v>18411801437602</v>
      </c>
      <c r="G512" s="183">
        <v>2</v>
      </c>
      <c r="H512" s="172">
        <v>0</v>
      </c>
      <c r="I512" s="219">
        <v>13.082880400000002</v>
      </c>
      <c r="J512" s="173">
        <v>0.05</v>
      </c>
      <c r="K512" s="250">
        <v>12.428736380000002</v>
      </c>
      <c r="L512" s="255"/>
      <c r="M512" s="257">
        <f t="shared" si="14"/>
        <v>0</v>
      </c>
      <c r="N512" s="258">
        <f t="shared" si="15"/>
        <v>0</v>
      </c>
    </row>
    <row r="513" spans="1:14" ht="69.900000000000006" customHeight="1" x14ac:dyDescent="0.25">
      <c r="A513" s="38"/>
      <c r="B513" s="156">
        <v>4437903</v>
      </c>
      <c r="C513" s="5" t="s">
        <v>435</v>
      </c>
      <c r="D513" s="180" t="s">
        <v>1080</v>
      </c>
      <c r="E513" s="79">
        <v>8411801216620</v>
      </c>
      <c r="F513" s="79">
        <v>18411801216627</v>
      </c>
      <c r="G513" s="183">
        <v>2</v>
      </c>
      <c r="H513" s="172">
        <v>0</v>
      </c>
      <c r="I513" s="219">
        <v>13.082880400000002</v>
      </c>
      <c r="J513" s="173">
        <v>0.05</v>
      </c>
      <c r="K513" s="250">
        <v>12.428736380000002</v>
      </c>
      <c r="L513" s="255"/>
      <c r="M513" s="257">
        <f t="shared" si="14"/>
        <v>0</v>
      </c>
      <c r="N513" s="258">
        <f t="shared" si="15"/>
        <v>0</v>
      </c>
    </row>
    <row r="514" spans="1:14" ht="69.900000000000006" customHeight="1" thickBot="1" x14ac:dyDescent="0.3">
      <c r="A514" s="51"/>
      <c r="B514" s="156">
        <v>4437400</v>
      </c>
      <c r="C514" s="5" t="s">
        <v>436</v>
      </c>
      <c r="D514" s="180" t="s">
        <v>1080</v>
      </c>
      <c r="E514" s="79">
        <v>8411801437407</v>
      </c>
      <c r="F514" s="79">
        <v>18411801437404</v>
      </c>
      <c r="G514" s="183">
        <v>4</v>
      </c>
      <c r="H514" s="172">
        <v>0</v>
      </c>
      <c r="I514" s="219">
        <v>13.585638400000002</v>
      </c>
      <c r="J514" s="173">
        <v>0.05</v>
      </c>
      <c r="K514" s="250">
        <v>12.906356480000003</v>
      </c>
      <c r="L514" s="255"/>
      <c r="M514" s="257">
        <f t="shared" si="14"/>
        <v>0</v>
      </c>
      <c r="N514" s="258">
        <f t="shared" si="15"/>
        <v>0</v>
      </c>
    </row>
    <row r="515" spans="1:14" ht="69.900000000000006" customHeight="1" thickBot="1" x14ac:dyDescent="0.3">
      <c r="A515" s="42"/>
      <c r="B515" s="156">
        <v>6590200</v>
      </c>
      <c r="C515" s="5" t="s">
        <v>586</v>
      </c>
      <c r="D515" s="180" t="s">
        <v>1080</v>
      </c>
      <c r="E515" s="79">
        <v>8411801204511</v>
      </c>
      <c r="F515" s="79">
        <v>18411801204518</v>
      </c>
      <c r="G515" s="183">
        <v>4</v>
      </c>
      <c r="H515" s="172">
        <v>0</v>
      </c>
      <c r="I515" s="219">
        <v>5.8208204000000006</v>
      </c>
      <c r="J515" s="173">
        <v>0.05</v>
      </c>
      <c r="K515" s="250">
        <v>5.5297793800000008</v>
      </c>
      <c r="L515" s="255"/>
      <c r="M515" s="257">
        <f t="shared" si="14"/>
        <v>0</v>
      </c>
      <c r="N515" s="258">
        <f t="shared" si="15"/>
        <v>0</v>
      </c>
    </row>
    <row r="516" spans="1:14" ht="69.900000000000006" customHeight="1" thickBot="1" x14ac:dyDescent="0.3">
      <c r="A516" s="42"/>
      <c r="B516" s="181">
        <v>6590400</v>
      </c>
      <c r="C516" s="201" t="s">
        <v>928</v>
      </c>
      <c r="D516" s="180" t="s">
        <v>1080</v>
      </c>
      <c r="E516" s="79">
        <v>8411801204535</v>
      </c>
      <c r="F516" s="79">
        <v>18411801204532</v>
      </c>
      <c r="G516" s="185">
        <v>4</v>
      </c>
      <c r="H516" s="172">
        <v>0</v>
      </c>
      <c r="I516" s="219">
        <v>10.468538800000001</v>
      </c>
      <c r="J516" s="173">
        <v>0.05</v>
      </c>
      <c r="K516" s="250">
        <v>9.9451118600000008</v>
      </c>
      <c r="L516" s="255"/>
      <c r="M516" s="257">
        <f t="shared" si="14"/>
        <v>0</v>
      </c>
      <c r="N516" s="258">
        <f t="shared" si="15"/>
        <v>0</v>
      </c>
    </row>
    <row r="517" spans="1:14" ht="69.900000000000006" customHeight="1" thickBot="1" x14ac:dyDescent="0.3">
      <c r="A517" s="42"/>
      <c r="B517" s="156">
        <v>6590500</v>
      </c>
      <c r="C517" s="5" t="s">
        <v>587</v>
      </c>
      <c r="D517" s="180" t="s">
        <v>1080</v>
      </c>
      <c r="E517" s="79">
        <v>8411801204542</v>
      </c>
      <c r="F517" s="79">
        <v>18411801204549</v>
      </c>
      <c r="G517" s="183">
        <v>4</v>
      </c>
      <c r="H517" s="172">
        <v>0</v>
      </c>
      <c r="I517" s="219">
        <v>7.6642664000000007</v>
      </c>
      <c r="J517" s="173">
        <v>0.05</v>
      </c>
      <c r="K517" s="250">
        <v>7.2810530800000004</v>
      </c>
      <c r="L517" s="255"/>
      <c r="M517" s="257">
        <f t="shared" si="14"/>
        <v>0</v>
      </c>
      <c r="N517" s="258">
        <f t="shared" si="15"/>
        <v>0</v>
      </c>
    </row>
    <row r="518" spans="1:14" ht="69.900000000000006" customHeight="1" thickBot="1" x14ac:dyDescent="0.3">
      <c r="A518" s="42"/>
      <c r="B518" s="156">
        <v>6590600</v>
      </c>
      <c r="C518" s="5" t="s">
        <v>588</v>
      </c>
      <c r="D518" s="180" t="s">
        <v>1080</v>
      </c>
      <c r="E518" s="79">
        <v>8411801204559</v>
      </c>
      <c r="F518" s="79">
        <v>18411801204556</v>
      </c>
      <c r="G518" s="183">
        <v>4</v>
      </c>
      <c r="H518" s="172">
        <v>0</v>
      </c>
      <c r="I518" s="219">
        <v>11.585778800000002</v>
      </c>
      <c r="J518" s="173">
        <v>0.05</v>
      </c>
      <c r="K518" s="250">
        <v>11.006489860000002</v>
      </c>
      <c r="L518" s="255"/>
      <c r="M518" s="257">
        <f t="shared" si="14"/>
        <v>0</v>
      </c>
      <c r="N518" s="258">
        <f t="shared" si="15"/>
        <v>0</v>
      </c>
    </row>
    <row r="519" spans="1:14" ht="69.900000000000006" customHeight="1" thickBot="1" x14ac:dyDescent="0.3">
      <c r="A519" s="42"/>
      <c r="B519" s="156">
        <v>6590700</v>
      </c>
      <c r="C519" s="5" t="s">
        <v>589</v>
      </c>
      <c r="D519" s="180" t="s">
        <v>1080</v>
      </c>
      <c r="E519" s="79">
        <v>8411801204566</v>
      </c>
      <c r="F519" s="79">
        <v>18411801204563</v>
      </c>
      <c r="G519" s="183">
        <v>4</v>
      </c>
      <c r="H519" s="172">
        <v>0</v>
      </c>
      <c r="I519" s="219">
        <v>13.809297200000001</v>
      </c>
      <c r="J519" s="173">
        <v>0.05</v>
      </c>
      <c r="K519" s="250">
        <v>13.118832340000001</v>
      </c>
      <c r="L519" s="255"/>
      <c r="M519" s="257">
        <f t="shared" si="14"/>
        <v>0</v>
      </c>
      <c r="N519" s="258">
        <f t="shared" si="15"/>
        <v>0</v>
      </c>
    </row>
    <row r="520" spans="1:14" ht="69.900000000000006" customHeight="1" thickBot="1" x14ac:dyDescent="0.3">
      <c r="A520" s="42"/>
      <c r="B520" s="156">
        <v>6604700</v>
      </c>
      <c r="C520" s="5" t="s">
        <v>958</v>
      </c>
      <c r="D520" s="180" t="s">
        <v>1080</v>
      </c>
      <c r="E520" s="79">
        <v>8411801234679</v>
      </c>
      <c r="F520" s="79">
        <v>18411801234676</v>
      </c>
      <c r="G520" s="185">
        <v>2</v>
      </c>
      <c r="H520" s="172"/>
      <c r="I520" s="219">
        <v>22.741907088607647</v>
      </c>
      <c r="J520" s="173">
        <v>0.05</v>
      </c>
      <c r="K520" s="250">
        <v>21.604811734177265</v>
      </c>
      <c r="L520" s="255"/>
      <c r="M520" s="257">
        <f t="shared" si="14"/>
        <v>0</v>
      </c>
      <c r="N520" s="258">
        <f t="shared" si="15"/>
        <v>0</v>
      </c>
    </row>
    <row r="521" spans="1:14" ht="69.900000000000006" customHeight="1" thickBot="1" x14ac:dyDescent="0.3">
      <c r="A521" s="42"/>
      <c r="B521" s="156">
        <v>6604800</v>
      </c>
      <c r="C521" s="5" t="s">
        <v>959</v>
      </c>
      <c r="D521" s="180" t="s">
        <v>1080</v>
      </c>
      <c r="E521" s="79">
        <v>8411801234693</v>
      </c>
      <c r="F521" s="79">
        <v>18411801234690</v>
      </c>
      <c r="G521" s="185">
        <v>2</v>
      </c>
      <c r="H521" s="172"/>
      <c r="I521" s="219">
        <v>22.741907088607647</v>
      </c>
      <c r="J521" s="173">
        <v>0.05</v>
      </c>
      <c r="K521" s="250">
        <v>21.604811734177265</v>
      </c>
      <c r="L521" s="255"/>
      <c r="M521" s="257">
        <f t="shared" si="14"/>
        <v>0</v>
      </c>
      <c r="N521" s="258">
        <f t="shared" si="15"/>
        <v>0</v>
      </c>
    </row>
    <row r="522" spans="1:14" ht="51.6" customHeight="1" thickBot="1" x14ac:dyDescent="0.3">
      <c r="A522" s="42"/>
      <c r="B522" s="156">
        <v>4530000</v>
      </c>
      <c r="C522" s="5" t="s">
        <v>571</v>
      </c>
      <c r="D522" s="180" t="s">
        <v>1080</v>
      </c>
      <c r="E522" s="79">
        <v>8411801225424</v>
      </c>
      <c r="F522" s="79">
        <v>18411801225421</v>
      </c>
      <c r="G522" s="183">
        <v>6</v>
      </c>
      <c r="H522" s="172">
        <v>0</v>
      </c>
      <c r="I522" s="219">
        <v>4.2008223999999998</v>
      </c>
      <c r="J522" s="173">
        <v>0.05</v>
      </c>
      <c r="K522" s="250">
        <v>3.9907812799999998</v>
      </c>
      <c r="L522" s="255"/>
      <c r="M522" s="257">
        <f t="shared" ref="M522:M585" si="16">L522*G522</f>
        <v>0</v>
      </c>
      <c r="N522" s="258">
        <f t="shared" si="15"/>
        <v>0</v>
      </c>
    </row>
    <row r="523" spans="1:14" ht="69.900000000000006" customHeight="1" x14ac:dyDescent="0.25">
      <c r="A523" s="38"/>
      <c r="B523" s="156">
        <v>4520100</v>
      </c>
      <c r="C523" s="5" t="s">
        <v>164</v>
      </c>
      <c r="D523" s="180" t="s">
        <v>1080</v>
      </c>
      <c r="E523" s="79">
        <v>8411801217887</v>
      </c>
      <c r="F523" s="79">
        <v>18411801217884</v>
      </c>
      <c r="G523" s="183">
        <v>4</v>
      </c>
      <c r="H523" s="172">
        <v>0</v>
      </c>
      <c r="I523" s="219">
        <v>2.8117558000000002</v>
      </c>
      <c r="J523" s="173">
        <v>0.05</v>
      </c>
      <c r="K523" s="250">
        <v>2.6711680100000001</v>
      </c>
      <c r="L523" s="255"/>
      <c r="M523" s="257">
        <f t="shared" si="16"/>
        <v>0</v>
      </c>
      <c r="N523" s="258">
        <f t="shared" ref="N523:N586" si="17">M523*K523</f>
        <v>0</v>
      </c>
    </row>
    <row r="524" spans="1:14" ht="69.900000000000006" customHeight="1" x14ac:dyDescent="0.25">
      <c r="A524" s="38"/>
      <c r="B524" s="156">
        <v>4520101</v>
      </c>
      <c r="C524" s="5" t="s">
        <v>165</v>
      </c>
      <c r="D524" s="180" t="s">
        <v>1080</v>
      </c>
      <c r="E524" s="79">
        <v>8411801219942</v>
      </c>
      <c r="F524" s="79">
        <v>18411801219949</v>
      </c>
      <c r="G524" s="183">
        <v>4</v>
      </c>
      <c r="H524" s="172">
        <v>0</v>
      </c>
      <c r="I524" s="219">
        <v>2.8117558000000002</v>
      </c>
      <c r="J524" s="173">
        <v>0.05</v>
      </c>
      <c r="K524" s="250">
        <v>2.6711680100000001</v>
      </c>
      <c r="L524" s="255"/>
      <c r="M524" s="257">
        <f t="shared" si="16"/>
        <v>0</v>
      </c>
      <c r="N524" s="258">
        <f t="shared" si="17"/>
        <v>0</v>
      </c>
    </row>
    <row r="525" spans="1:14" ht="69.900000000000006" customHeight="1" thickBot="1" x14ac:dyDescent="0.3">
      <c r="A525" s="38"/>
      <c r="B525" s="156">
        <v>4520102</v>
      </c>
      <c r="C525" s="5" t="s">
        <v>166</v>
      </c>
      <c r="D525" s="180" t="s">
        <v>1080</v>
      </c>
      <c r="E525" s="79">
        <v>8411801219973</v>
      </c>
      <c r="F525" s="79">
        <v>18411801219970</v>
      </c>
      <c r="G525" s="183">
        <v>4</v>
      </c>
      <c r="H525" s="172">
        <v>0</v>
      </c>
      <c r="I525" s="219">
        <v>2.8117558000000002</v>
      </c>
      <c r="J525" s="173">
        <v>0.05</v>
      </c>
      <c r="K525" s="250">
        <v>2.6711680100000001</v>
      </c>
      <c r="L525" s="255"/>
      <c r="M525" s="257">
        <f t="shared" si="16"/>
        <v>0</v>
      </c>
      <c r="N525" s="258">
        <f t="shared" si="17"/>
        <v>0</v>
      </c>
    </row>
    <row r="526" spans="1:14" ht="69.900000000000006" customHeight="1" x14ac:dyDescent="0.25">
      <c r="A526" s="48"/>
      <c r="B526" s="156">
        <v>4520200</v>
      </c>
      <c r="C526" s="5" t="s">
        <v>167</v>
      </c>
      <c r="D526" s="180" t="s">
        <v>1080</v>
      </c>
      <c r="E526" s="79">
        <v>8411801217894</v>
      </c>
      <c r="F526" s="79">
        <v>18411801217891</v>
      </c>
      <c r="G526" s="183">
        <v>4</v>
      </c>
      <c r="H526" s="172">
        <v>0</v>
      </c>
      <c r="I526" s="219">
        <v>3.3654220000000001</v>
      </c>
      <c r="J526" s="173">
        <v>0.05</v>
      </c>
      <c r="K526" s="250">
        <v>3.1971509</v>
      </c>
      <c r="L526" s="255"/>
      <c r="M526" s="257">
        <f t="shared" si="16"/>
        <v>0</v>
      </c>
      <c r="N526" s="258">
        <f t="shared" si="17"/>
        <v>0</v>
      </c>
    </row>
    <row r="527" spans="1:14" ht="69.900000000000006" customHeight="1" x14ac:dyDescent="0.25">
      <c r="A527" s="38"/>
      <c r="B527" s="156">
        <v>4520201</v>
      </c>
      <c r="C527" s="5" t="s">
        <v>168</v>
      </c>
      <c r="D527" s="180" t="s">
        <v>1080</v>
      </c>
      <c r="E527" s="79">
        <v>8411801220009</v>
      </c>
      <c r="F527" s="79">
        <v>18411801220006</v>
      </c>
      <c r="G527" s="183">
        <v>4</v>
      </c>
      <c r="H527" s="172">
        <v>0</v>
      </c>
      <c r="I527" s="219">
        <v>3.3654220000000001</v>
      </c>
      <c r="J527" s="173">
        <v>0.05</v>
      </c>
      <c r="K527" s="250">
        <v>3.1971509</v>
      </c>
      <c r="L527" s="255"/>
      <c r="M527" s="257">
        <f t="shared" si="16"/>
        <v>0</v>
      </c>
      <c r="N527" s="258">
        <f t="shared" si="17"/>
        <v>0</v>
      </c>
    </row>
    <row r="528" spans="1:14" ht="69.900000000000006" customHeight="1" x14ac:dyDescent="0.25">
      <c r="A528" s="38"/>
      <c r="B528" s="156">
        <v>4520202</v>
      </c>
      <c r="C528" s="5" t="s">
        <v>169</v>
      </c>
      <c r="D528" s="180" t="s">
        <v>1080</v>
      </c>
      <c r="E528" s="79">
        <v>8411801220023</v>
      </c>
      <c r="F528" s="79">
        <v>18411801220020</v>
      </c>
      <c r="G528" s="183">
        <v>4</v>
      </c>
      <c r="H528" s="172">
        <v>0</v>
      </c>
      <c r="I528" s="219">
        <v>3.3654220000000001</v>
      </c>
      <c r="J528" s="173">
        <v>0.05</v>
      </c>
      <c r="K528" s="250">
        <v>3.1971509</v>
      </c>
      <c r="L528" s="255"/>
      <c r="M528" s="257">
        <f t="shared" si="16"/>
        <v>0</v>
      </c>
      <c r="N528" s="258">
        <f t="shared" si="17"/>
        <v>0</v>
      </c>
    </row>
    <row r="529" spans="1:14" ht="69.900000000000006" customHeight="1" thickBot="1" x14ac:dyDescent="0.3">
      <c r="A529" s="39"/>
      <c r="B529" s="190">
        <v>4520205</v>
      </c>
      <c r="C529" s="241" t="s">
        <v>170</v>
      </c>
      <c r="D529" s="180" t="s">
        <v>1080</v>
      </c>
      <c r="E529" s="239">
        <v>8411801220016</v>
      </c>
      <c r="F529" s="239">
        <v>18411801220013</v>
      </c>
      <c r="G529" s="183">
        <v>4</v>
      </c>
      <c r="H529" s="238" t="s">
        <v>960</v>
      </c>
      <c r="I529" s="224">
        <v>3.1</v>
      </c>
      <c r="J529" s="173">
        <v>0.05</v>
      </c>
      <c r="K529" s="250">
        <v>2.9450000000000003</v>
      </c>
      <c r="L529" s="255"/>
      <c r="M529" s="257">
        <f t="shared" si="16"/>
        <v>0</v>
      </c>
      <c r="N529" s="258">
        <f t="shared" si="17"/>
        <v>0</v>
      </c>
    </row>
    <row r="530" spans="1:14" ht="69.900000000000006" customHeight="1" x14ac:dyDescent="0.25">
      <c r="A530" s="38"/>
      <c r="B530" s="156">
        <v>4520300</v>
      </c>
      <c r="C530" s="5" t="s">
        <v>171</v>
      </c>
      <c r="D530" s="180" t="s">
        <v>1080</v>
      </c>
      <c r="E530" s="79">
        <v>8411801217900</v>
      </c>
      <c r="F530" s="79">
        <v>18411801217907</v>
      </c>
      <c r="G530" s="183">
        <v>4</v>
      </c>
      <c r="H530" s="172">
        <v>0</v>
      </c>
      <c r="I530" s="219">
        <v>3.6476831999999999</v>
      </c>
      <c r="J530" s="173">
        <v>0.05</v>
      </c>
      <c r="K530" s="250">
        <v>3.4652990399999997</v>
      </c>
      <c r="L530" s="255"/>
      <c r="M530" s="257">
        <f t="shared" si="16"/>
        <v>0</v>
      </c>
      <c r="N530" s="258">
        <f t="shared" si="17"/>
        <v>0</v>
      </c>
    </row>
    <row r="531" spans="1:14" ht="69.900000000000006" customHeight="1" x14ac:dyDescent="0.25">
      <c r="A531" s="38"/>
      <c r="B531" s="156">
        <v>4520301</v>
      </c>
      <c r="C531" s="5" t="s">
        <v>172</v>
      </c>
      <c r="D531" s="180" t="s">
        <v>1080</v>
      </c>
      <c r="E531" s="79">
        <v>8411801220030</v>
      </c>
      <c r="F531" s="79">
        <v>18411801220037</v>
      </c>
      <c r="G531" s="183">
        <v>4</v>
      </c>
      <c r="H531" s="172">
        <v>0</v>
      </c>
      <c r="I531" s="219">
        <v>3.6476831999999999</v>
      </c>
      <c r="J531" s="173">
        <v>0.05</v>
      </c>
      <c r="K531" s="250">
        <v>3.4652990399999997</v>
      </c>
      <c r="L531" s="255"/>
      <c r="M531" s="257">
        <f t="shared" si="16"/>
        <v>0</v>
      </c>
      <c r="N531" s="258">
        <f t="shared" si="17"/>
        <v>0</v>
      </c>
    </row>
    <row r="532" spans="1:14" ht="69.900000000000006" customHeight="1" x14ac:dyDescent="0.25">
      <c r="A532" s="38"/>
      <c r="B532" s="156">
        <v>4520302</v>
      </c>
      <c r="C532" s="5" t="s">
        <v>173</v>
      </c>
      <c r="D532" s="180" t="s">
        <v>1080</v>
      </c>
      <c r="E532" s="79">
        <v>8411801220047</v>
      </c>
      <c r="F532" s="79">
        <v>18411801220044</v>
      </c>
      <c r="G532" s="183">
        <v>4</v>
      </c>
      <c r="H532" s="172">
        <v>0</v>
      </c>
      <c r="I532" s="219">
        <v>3.6476831999999999</v>
      </c>
      <c r="J532" s="173">
        <v>0.05</v>
      </c>
      <c r="K532" s="250">
        <v>3.4652990399999997</v>
      </c>
      <c r="L532" s="255"/>
      <c r="M532" s="257">
        <f t="shared" si="16"/>
        <v>0</v>
      </c>
      <c r="N532" s="258">
        <f t="shared" si="17"/>
        <v>0</v>
      </c>
    </row>
    <row r="533" spans="1:14" ht="50.1" customHeight="1" x14ac:dyDescent="0.25">
      <c r="A533" s="38"/>
      <c r="B533" s="156">
        <v>6608701</v>
      </c>
      <c r="C533" s="5" t="s">
        <v>983</v>
      </c>
      <c r="D533" s="180" t="s">
        <v>1080</v>
      </c>
      <c r="E533" s="79">
        <v>8411801237953</v>
      </c>
      <c r="F533" s="79">
        <v>18411801237950</v>
      </c>
      <c r="G533" s="185">
        <v>4</v>
      </c>
      <c r="H533" s="172"/>
      <c r="I533" s="219">
        <v>1.66</v>
      </c>
      <c r="J533" s="173">
        <v>0.05</v>
      </c>
      <c r="K533" s="250">
        <v>1.577</v>
      </c>
      <c r="L533" s="255"/>
      <c r="M533" s="257">
        <f t="shared" si="16"/>
        <v>0</v>
      </c>
      <c r="N533" s="258">
        <f t="shared" si="17"/>
        <v>0</v>
      </c>
    </row>
    <row r="534" spans="1:14" ht="50.1" customHeight="1" x14ac:dyDescent="0.25">
      <c r="A534" s="38"/>
      <c r="B534" s="156">
        <v>6608716</v>
      </c>
      <c r="C534" s="5" t="s">
        <v>984</v>
      </c>
      <c r="D534" s="180" t="s">
        <v>1080</v>
      </c>
      <c r="E534" s="79">
        <v>8411801237960</v>
      </c>
      <c r="F534" s="79">
        <v>18411801237967</v>
      </c>
      <c r="G534" s="185">
        <v>4</v>
      </c>
      <c r="H534" s="172"/>
      <c r="I534" s="219">
        <v>1.66</v>
      </c>
      <c r="J534" s="173">
        <v>0.05</v>
      </c>
      <c r="K534" s="250">
        <v>1.577</v>
      </c>
      <c r="L534" s="255"/>
      <c r="M534" s="257">
        <f t="shared" si="16"/>
        <v>0</v>
      </c>
      <c r="N534" s="258">
        <f t="shared" si="17"/>
        <v>0</v>
      </c>
    </row>
    <row r="535" spans="1:14" ht="50.1" customHeight="1" thickBot="1" x14ac:dyDescent="0.3">
      <c r="A535" s="38"/>
      <c r="B535" s="156">
        <v>6608738</v>
      </c>
      <c r="C535" s="5" t="s">
        <v>985</v>
      </c>
      <c r="D535" s="180" t="s">
        <v>1080</v>
      </c>
      <c r="E535" s="79">
        <v>8411801237977</v>
      </c>
      <c r="F535" s="79">
        <v>18411801237974</v>
      </c>
      <c r="G535" s="185">
        <v>4</v>
      </c>
      <c r="H535" s="172"/>
      <c r="I535" s="219">
        <v>1.66</v>
      </c>
      <c r="J535" s="173">
        <v>0.05</v>
      </c>
      <c r="K535" s="250">
        <v>1.577</v>
      </c>
      <c r="L535" s="255"/>
      <c r="M535" s="257">
        <f t="shared" si="16"/>
        <v>0</v>
      </c>
      <c r="N535" s="258">
        <f t="shared" si="17"/>
        <v>0</v>
      </c>
    </row>
    <row r="536" spans="1:14" ht="45" customHeight="1" thickBot="1" x14ac:dyDescent="0.3">
      <c r="A536" s="42"/>
      <c r="B536" s="156">
        <v>6605000</v>
      </c>
      <c r="C536" s="5" t="s">
        <v>572</v>
      </c>
      <c r="D536" s="180" t="s">
        <v>1080</v>
      </c>
      <c r="E536" s="79">
        <v>8411801605004</v>
      </c>
      <c r="F536" s="79">
        <v>18411801605001</v>
      </c>
      <c r="G536" s="183">
        <v>4</v>
      </c>
      <c r="H536" s="172">
        <v>0</v>
      </c>
      <c r="I536" s="219">
        <v>6.3606791999999999</v>
      </c>
      <c r="J536" s="173">
        <v>0.05</v>
      </c>
      <c r="K536" s="250">
        <v>6.0426452399999997</v>
      </c>
      <c r="L536" s="255"/>
      <c r="M536" s="257">
        <f t="shared" si="16"/>
        <v>0</v>
      </c>
      <c r="N536" s="258">
        <f t="shared" si="17"/>
        <v>0</v>
      </c>
    </row>
    <row r="537" spans="1:14" ht="45" customHeight="1" thickBot="1" x14ac:dyDescent="0.3">
      <c r="A537" s="42"/>
      <c r="B537" s="156">
        <v>6605100</v>
      </c>
      <c r="C537" s="5" t="s">
        <v>573</v>
      </c>
      <c r="D537" s="180" t="s">
        <v>1080</v>
      </c>
      <c r="E537" s="79">
        <v>8411801605103</v>
      </c>
      <c r="F537" s="79">
        <v>18411801605100</v>
      </c>
      <c r="G537" s="183">
        <v>4</v>
      </c>
      <c r="H537" s="172">
        <v>0</v>
      </c>
      <c r="I537" s="219">
        <v>7.6350706000000006</v>
      </c>
      <c r="J537" s="173">
        <v>0.05</v>
      </c>
      <c r="K537" s="250">
        <v>7.2533170700000005</v>
      </c>
      <c r="L537" s="255"/>
      <c r="M537" s="257">
        <f t="shared" si="16"/>
        <v>0</v>
      </c>
      <c r="N537" s="258">
        <f t="shared" si="17"/>
        <v>0</v>
      </c>
    </row>
    <row r="538" spans="1:14" ht="38.25" customHeight="1" thickBot="1" x14ac:dyDescent="0.3">
      <c r="A538" s="42"/>
      <c r="B538" s="190">
        <v>6605300</v>
      </c>
      <c r="C538" s="241" t="s">
        <v>574</v>
      </c>
      <c r="D538" s="180" t="s">
        <v>1080</v>
      </c>
      <c r="E538" s="239">
        <v>8411801605301</v>
      </c>
      <c r="F538" s="239">
        <v>18411801605308</v>
      </c>
      <c r="G538" s="183">
        <v>4</v>
      </c>
      <c r="H538" s="238" t="s">
        <v>957</v>
      </c>
      <c r="I538" s="219">
        <v>12.7326362</v>
      </c>
      <c r="J538" s="173">
        <v>0.05</v>
      </c>
      <c r="K538" s="250">
        <v>12.096004389999999</v>
      </c>
      <c r="L538" s="255"/>
      <c r="M538" s="257">
        <f t="shared" si="16"/>
        <v>0</v>
      </c>
      <c r="N538" s="258">
        <f t="shared" si="17"/>
        <v>0</v>
      </c>
    </row>
    <row r="539" spans="1:14" ht="45" customHeight="1" thickBot="1" x14ac:dyDescent="0.3">
      <c r="A539" s="39"/>
      <c r="B539" s="156">
        <v>6605400</v>
      </c>
      <c r="C539" s="5" t="s">
        <v>575</v>
      </c>
      <c r="D539" s="180" t="s">
        <v>1080</v>
      </c>
      <c r="E539" s="79">
        <v>8411801605400</v>
      </c>
      <c r="F539" s="79">
        <v>18411801605407</v>
      </c>
      <c r="G539" s="183">
        <v>4</v>
      </c>
      <c r="H539" s="172">
        <v>0</v>
      </c>
      <c r="I539" s="219">
        <v>12.834136400000004</v>
      </c>
      <c r="J539" s="173">
        <v>0.05</v>
      </c>
      <c r="K539" s="250">
        <v>12.192429580000004</v>
      </c>
      <c r="L539" s="255"/>
      <c r="M539" s="257">
        <f t="shared" si="16"/>
        <v>0</v>
      </c>
      <c r="N539" s="258">
        <f t="shared" si="17"/>
        <v>0</v>
      </c>
    </row>
    <row r="540" spans="1:14" ht="44.25" customHeight="1" thickBot="1" x14ac:dyDescent="0.3">
      <c r="A540" s="48"/>
      <c r="B540" s="156">
        <v>6606400</v>
      </c>
      <c r="C540" s="5" t="s">
        <v>576</v>
      </c>
      <c r="D540" s="180" t="s">
        <v>1080</v>
      </c>
      <c r="E540" s="79">
        <v>8411801606407</v>
      </c>
      <c r="F540" s="79">
        <v>18411801606404</v>
      </c>
      <c r="G540" s="183">
        <v>4</v>
      </c>
      <c r="H540" s="172">
        <v>0</v>
      </c>
      <c r="I540" s="219">
        <v>23.220990200000003</v>
      </c>
      <c r="J540" s="173">
        <v>0.05</v>
      </c>
      <c r="K540" s="250">
        <v>22.059940690000001</v>
      </c>
      <c r="L540" s="255"/>
      <c r="M540" s="257">
        <f t="shared" si="16"/>
        <v>0</v>
      </c>
      <c r="N540" s="258">
        <f t="shared" si="17"/>
        <v>0</v>
      </c>
    </row>
    <row r="541" spans="1:14" ht="49.65" customHeight="1" thickBot="1" x14ac:dyDescent="0.3">
      <c r="A541" s="42"/>
      <c r="B541" s="156">
        <v>6605500</v>
      </c>
      <c r="C541" s="5" t="s">
        <v>577</v>
      </c>
      <c r="D541" s="180" t="s">
        <v>1080</v>
      </c>
      <c r="E541" s="79">
        <v>8411801605509</v>
      </c>
      <c r="F541" s="79">
        <v>18411801605506</v>
      </c>
      <c r="G541" s="183">
        <v>4</v>
      </c>
      <c r="H541" s="172">
        <v>0</v>
      </c>
      <c r="I541" s="219">
        <v>8.627517000000001</v>
      </c>
      <c r="J541" s="173">
        <v>0.05</v>
      </c>
      <c r="K541" s="250">
        <v>8.1961411500000008</v>
      </c>
      <c r="L541" s="255"/>
      <c r="M541" s="257">
        <f t="shared" si="16"/>
        <v>0</v>
      </c>
      <c r="N541" s="258">
        <f t="shared" si="17"/>
        <v>0</v>
      </c>
    </row>
    <row r="542" spans="1:14" ht="49.65" customHeight="1" thickBot="1" x14ac:dyDescent="0.3">
      <c r="A542" s="42"/>
      <c r="B542" s="156">
        <v>6605600</v>
      </c>
      <c r="C542" s="5" t="s">
        <v>578</v>
      </c>
      <c r="D542" s="180" t="s">
        <v>1080</v>
      </c>
      <c r="E542" s="79">
        <v>8411801605608</v>
      </c>
      <c r="F542" s="79">
        <v>18411801605605</v>
      </c>
      <c r="G542" s="183">
        <v>4</v>
      </c>
      <c r="H542" s="172">
        <v>0</v>
      </c>
      <c r="I542" s="219">
        <v>12.010857000000001</v>
      </c>
      <c r="J542" s="173">
        <v>0.05</v>
      </c>
      <c r="K542" s="250">
        <v>11.410314150000001</v>
      </c>
      <c r="L542" s="255"/>
      <c r="M542" s="257">
        <f t="shared" si="16"/>
        <v>0</v>
      </c>
      <c r="N542" s="258">
        <f t="shared" si="17"/>
        <v>0</v>
      </c>
    </row>
    <row r="543" spans="1:14" ht="48" customHeight="1" thickBot="1" x14ac:dyDescent="0.3">
      <c r="A543" s="48"/>
      <c r="B543" s="156">
        <v>6606500</v>
      </c>
      <c r="C543" s="5" t="s">
        <v>579</v>
      </c>
      <c r="D543" s="180" t="s">
        <v>1080</v>
      </c>
      <c r="E543" s="79">
        <v>8411801606506</v>
      </c>
      <c r="F543" s="79">
        <v>18411801606503</v>
      </c>
      <c r="G543" s="183">
        <v>4</v>
      </c>
      <c r="H543" s="172">
        <v>0</v>
      </c>
      <c r="I543" s="219">
        <v>17.052033600000001</v>
      </c>
      <c r="J543" s="173">
        <v>0.05</v>
      </c>
      <c r="K543" s="250">
        <v>16.199431920000002</v>
      </c>
      <c r="L543" s="255"/>
      <c r="M543" s="257">
        <f t="shared" si="16"/>
        <v>0</v>
      </c>
      <c r="N543" s="258">
        <f t="shared" si="17"/>
        <v>0</v>
      </c>
    </row>
    <row r="544" spans="1:14" ht="45" customHeight="1" thickBot="1" x14ac:dyDescent="0.3">
      <c r="A544" s="42"/>
      <c r="B544" s="156">
        <v>6605700</v>
      </c>
      <c r="C544" s="5" t="s">
        <v>580</v>
      </c>
      <c r="D544" s="180" t="s">
        <v>1080</v>
      </c>
      <c r="E544" s="79">
        <v>8411801605707</v>
      </c>
      <c r="F544" s="79">
        <v>18411801605704</v>
      </c>
      <c r="G544" s="183">
        <v>4</v>
      </c>
      <c r="H544" s="172">
        <v>0</v>
      </c>
      <c r="I544" s="219">
        <v>8.6500726000000014</v>
      </c>
      <c r="J544" s="173">
        <v>0.05</v>
      </c>
      <c r="K544" s="250">
        <v>8.2175689700000021</v>
      </c>
      <c r="L544" s="255"/>
      <c r="M544" s="257">
        <f t="shared" si="16"/>
        <v>0</v>
      </c>
      <c r="N544" s="258">
        <f t="shared" si="17"/>
        <v>0</v>
      </c>
    </row>
    <row r="545" spans="1:14" ht="45" customHeight="1" thickBot="1" x14ac:dyDescent="0.3">
      <c r="A545" s="42"/>
      <c r="B545" s="156">
        <v>6605800</v>
      </c>
      <c r="C545" s="5" t="s">
        <v>581</v>
      </c>
      <c r="D545" s="180" t="s">
        <v>1080</v>
      </c>
      <c r="E545" s="79">
        <v>8411801605806</v>
      </c>
      <c r="F545" s="79">
        <v>18411801605803</v>
      </c>
      <c r="G545" s="183">
        <v>4</v>
      </c>
      <c r="H545" s="172">
        <v>0</v>
      </c>
      <c r="I545" s="219">
        <v>8.8305173999999997</v>
      </c>
      <c r="J545" s="173">
        <v>0.05</v>
      </c>
      <c r="K545" s="250">
        <v>8.3889915300000002</v>
      </c>
      <c r="L545" s="255"/>
      <c r="M545" s="257">
        <f t="shared" si="16"/>
        <v>0</v>
      </c>
      <c r="N545" s="258">
        <f t="shared" si="17"/>
        <v>0</v>
      </c>
    </row>
    <row r="546" spans="1:14" ht="45" customHeight="1" thickBot="1" x14ac:dyDescent="0.3">
      <c r="A546" s="42"/>
      <c r="B546" s="156">
        <v>6605900</v>
      </c>
      <c r="C546" s="5" t="s">
        <v>582</v>
      </c>
      <c r="D546" s="180" t="s">
        <v>1080</v>
      </c>
      <c r="E546" s="79">
        <v>8411801605905</v>
      </c>
      <c r="F546" s="79">
        <v>18411801605902</v>
      </c>
      <c r="G546" s="183">
        <v>4</v>
      </c>
      <c r="H546" s="172">
        <v>0</v>
      </c>
      <c r="I546" s="219">
        <v>10.4545206</v>
      </c>
      <c r="J546" s="173">
        <v>0.05</v>
      </c>
      <c r="K546" s="250">
        <v>9.931794570000001</v>
      </c>
      <c r="L546" s="255"/>
      <c r="M546" s="257">
        <f t="shared" si="16"/>
        <v>0</v>
      </c>
      <c r="N546" s="258">
        <f t="shared" si="17"/>
        <v>0</v>
      </c>
    </row>
    <row r="547" spans="1:14" ht="47.25" customHeight="1" thickBot="1" x14ac:dyDescent="0.3">
      <c r="A547" s="42"/>
      <c r="B547" s="156">
        <v>6606000</v>
      </c>
      <c r="C547" s="5" t="s">
        <v>583</v>
      </c>
      <c r="D547" s="180" t="s">
        <v>1080</v>
      </c>
      <c r="E547" s="79">
        <v>8411801606001</v>
      </c>
      <c r="F547" s="79">
        <v>18411801606008</v>
      </c>
      <c r="G547" s="183">
        <v>4</v>
      </c>
      <c r="H547" s="172">
        <v>0</v>
      </c>
      <c r="I547" s="219">
        <v>12.360468800000003</v>
      </c>
      <c r="J547" s="173">
        <v>0.05</v>
      </c>
      <c r="K547" s="250">
        <v>11.742445360000003</v>
      </c>
      <c r="L547" s="255"/>
      <c r="M547" s="257">
        <f t="shared" si="16"/>
        <v>0</v>
      </c>
      <c r="N547" s="258">
        <f t="shared" si="17"/>
        <v>0</v>
      </c>
    </row>
    <row r="548" spans="1:14" ht="45.75" customHeight="1" thickBot="1" x14ac:dyDescent="0.3">
      <c r="A548" s="39"/>
      <c r="B548" s="156">
        <v>6606600</v>
      </c>
      <c r="C548" s="5" t="s">
        <v>584</v>
      </c>
      <c r="D548" s="180" t="s">
        <v>1080</v>
      </c>
      <c r="E548" s="79">
        <v>8411801606605</v>
      </c>
      <c r="F548" s="79">
        <v>18411801606602</v>
      </c>
      <c r="G548" s="183">
        <v>4</v>
      </c>
      <c r="H548" s="172">
        <v>0</v>
      </c>
      <c r="I548" s="219">
        <v>18.833926000000002</v>
      </c>
      <c r="J548" s="173">
        <v>0.05</v>
      </c>
      <c r="K548" s="250">
        <v>17.892229700000001</v>
      </c>
      <c r="L548" s="255"/>
      <c r="M548" s="257">
        <f t="shared" si="16"/>
        <v>0</v>
      </c>
      <c r="N548" s="258">
        <f t="shared" si="17"/>
        <v>0</v>
      </c>
    </row>
    <row r="549" spans="1:14" ht="55.5" customHeight="1" thickBot="1" x14ac:dyDescent="0.3">
      <c r="A549" s="38"/>
      <c r="B549" s="156">
        <v>6606100</v>
      </c>
      <c r="C549" s="5" t="s">
        <v>585</v>
      </c>
      <c r="D549" s="180" t="s">
        <v>1080</v>
      </c>
      <c r="E549" s="79">
        <v>8411801606100</v>
      </c>
      <c r="F549" s="79">
        <v>18411801606107</v>
      </c>
      <c r="G549" s="183">
        <v>4</v>
      </c>
      <c r="H549" s="172">
        <v>0</v>
      </c>
      <c r="I549" s="219">
        <v>18.822648200000003</v>
      </c>
      <c r="J549" s="173">
        <v>0.05</v>
      </c>
      <c r="K549" s="250">
        <v>17.881515790000002</v>
      </c>
      <c r="L549" s="255"/>
      <c r="M549" s="257">
        <f t="shared" si="16"/>
        <v>0</v>
      </c>
      <c r="N549" s="258">
        <f t="shared" si="17"/>
        <v>0</v>
      </c>
    </row>
    <row r="550" spans="1:14" ht="45" customHeight="1" thickBot="1" x14ac:dyDescent="0.3">
      <c r="A550" s="52"/>
      <c r="B550" s="156">
        <v>6604000</v>
      </c>
      <c r="C550" s="5" t="s">
        <v>437</v>
      </c>
      <c r="D550" s="180" t="s">
        <v>1080</v>
      </c>
      <c r="E550" s="79">
        <v>8411801220153</v>
      </c>
      <c r="F550" s="79">
        <v>18411801220150</v>
      </c>
      <c r="G550" s="183">
        <v>4</v>
      </c>
      <c r="H550" s="172">
        <v>0</v>
      </c>
      <c r="I550" s="219">
        <v>19.752803200000002</v>
      </c>
      <c r="J550" s="173">
        <v>0.05</v>
      </c>
      <c r="K550" s="250">
        <v>18.765163040000001</v>
      </c>
      <c r="L550" s="255"/>
      <c r="M550" s="257">
        <f t="shared" si="16"/>
        <v>0</v>
      </c>
      <c r="N550" s="258">
        <f t="shared" si="17"/>
        <v>0</v>
      </c>
    </row>
    <row r="551" spans="1:14" ht="45" customHeight="1" thickBot="1" x14ac:dyDescent="0.3">
      <c r="A551" s="52"/>
      <c r="B551" s="156">
        <v>6604200</v>
      </c>
      <c r="C551" s="5" t="s">
        <v>438</v>
      </c>
      <c r="D551" s="180" t="s">
        <v>1080</v>
      </c>
      <c r="E551" s="79">
        <v>8411801220177</v>
      </c>
      <c r="F551" s="79">
        <v>18411801220174</v>
      </c>
      <c r="G551" s="183">
        <v>4</v>
      </c>
      <c r="H551" s="172">
        <v>0</v>
      </c>
      <c r="I551" s="219">
        <v>19.831010000000003</v>
      </c>
      <c r="J551" s="173">
        <v>0.05</v>
      </c>
      <c r="K551" s="250">
        <v>18.839459500000004</v>
      </c>
      <c r="L551" s="255"/>
      <c r="M551" s="257">
        <f t="shared" si="16"/>
        <v>0</v>
      </c>
      <c r="N551" s="258">
        <f t="shared" si="17"/>
        <v>0</v>
      </c>
    </row>
    <row r="552" spans="1:14" ht="45" customHeight="1" thickBot="1" x14ac:dyDescent="0.3">
      <c r="A552" s="52"/>
      <c r="B552" s="156">
        <v>6604300</v>
      </c>
      <c r="C552" s="5" t="s">
        <v>439</v>
      </c>
      <c r="D552" s="180" t="s">
        <v>1080</v>
      </c>
      <c r="E552" s="79">
        <v>8411801220184</v>
      </c>
      <c r="F552" s="79">
        <v>18411801220181</v>
      </c>
      <c r="G552" s="183">
        <v>4</v>
      </c>
      <c r="H552" s="172">
        <v>0</v>
      </c>
      <c r="I552" s="219">
        <v>14.535292400000001</v>
      </c>
      <c r="J552" s="173">
        <v>0.05</v>
      </c>
      <c r="K552" s="250">
        <v>13.80852778</v>
      </c>
      <c r="L552" s="255"/>
      <c r="M552" s="257">
        <f t="shared" si="16"/>
        <v>0</v>
      </c>
      <c r="N552" s="258">
        <f t="shared" si="17"/>
        <v>0</v>
      </c>
    </row>
    <row r="553" spans="1:14" ht="45" customHeight="1" thickBot="1" x14ac:dyDescent="0.3">
      <c r="A553" s="52"/>
      <c r="B553" s="156">
        <v>6604100</v>
      </c>
      <c r="C553" s="5" t="s">
        <v>440</v>
      </c>
      <c r="D553" s="180" t="s">
        <v>1080</v>
      </c>
      <c r="E553" s="79">
        <v>8411801220160</v>
      </c>
      <c r="F553" s="79">
        <v>18411801220167</v>
      </c>
      <c r="G553" s="183">
        <v>4</v>
      </c>
      <c r="H553" s="172">
        <v>0</v>
      </c>
      <c r="I553" s="219">
        <v>16.959703200000003</v>
      </c>
      <c r="J553" s="173">
        <v>0.05</v>
      </c>
      <c r="K553" s="250">
        <v>16.111718040000003</v>
      </c>
      <c r="L553" s="255"/>
      <c r="M553" s="257">
        <f t="shared" si="16"/>
        <v>0</v>
      </c>
      <c r="N553" s="258">
        <f t="shared" si="17"/>
        <v>0</v>
      </c>
    </row>
    <row r="554" spans="1:14" ht="48" customHeight="1" thickBot="1" x14ac:dyDescent="0.3">
      <c r="A554" s="113"/>
      <c r="B554" s="159">
        <v>6604400</v>
      </c>
      <c r="C554" s="118" t="s">
        <v>784</v>
      </c>
      <c r="D554" s="160">
        <v>745163</v>
      </c>
      <c r="E554" s="186">
        <v>8411801228999</v>
      </c>
      <c r="F554" s="186">
        <v>18411801228996</v>
      </c>
      <c r="G554" s="187">
        <v>2</v>
      </c>
      <c r="H554" s="188">
        <v>0</v>
      </c>
      <c r="I554" s="225">
        <v>15.697222000000002</v>
      </c>
      <c r="J554" s="189">
        <v>0.05</v>
      </c>
      <c r="K554" s="250">
        <v>14.912360900000001</v>
      </c>
      <c r="L554" s="256"/>
      <c r="M554" s="259">
        <f t="shared" si="16"/>
        <v>0</v>
      </c>
      <c r="N554" s="260">
        <f t="shared" si="17"/>
        <v>0</v>
      </c>
    </row>
    <row r="555" spans="1:14" ht="77.25" customHeight="1" thickBot="1" x14ac:dyDescent="0.3">
      <c r="A555" s="52"/>
      <c r="B555" s="156">
        <v>6604900</v>
      </c>
      <c r="C555" s="5" t="s">
        <v>920</v>
      </c>
      <c r="D555" s="180" t="s">
        <v>1080</v>
      </c>
      <c r="E555" s="79">
        <v>8411801234730</v>
      </c>
      <c r="F555" s="79">
        <v>18411801234737</v>
      </c>
      <c r="G555" s="185">
        <v>4</v>
      </c>
      <c r="H555" s="172"/>
      <c r="I555" s="219">
        <v>15.367320000000001</v>
      </c>
      <c r="J555" s="173">
        <v>0.05</v>
      </c>
      <c r="K555" s="250">
        <v>14.598954000000001</v>
      </c>
      <c r="L555" s="255"/>
      <c r="M555" s="257">
        <f t="shared" si="16"/>
        <v>0</v>
      </c>
      <c r="N555" s="258">
        <f t="shared" si="17"/>
        <v>0</v>
      </c>
    </row>
    <row r="556" spans="1:14" ht="55.5" customHeight="1" thickBot="1" x14ac:dyDescent="0.3">
      <c r="A556" s="52"/>
      <c r="B556" s="156">
        <v>6603400</v>
      </c>
      <c r="C556" s="5" t="s">
        <v>829</v>
      </c>
      <c r="D556" s="180" t="s">
        <v>1080</v>
      </c>
      <c r="E556" s="79">
        <v>8411801233931</v>
      </c>
      <c r="F556" s="79">
        <v>18411801233938</v>
      </c>
      <c r="G556" s="185">
        <v>2</v>
      </c>
      <c r="H556" s="172">
        <v>0</v>
      </c>
      <c r="I556" s="219">
        <v>15.697222000000002</v>
      </c>
      <c r="J556" s="173">
        <v>0.05</v>
      </c>
      <c r="K556" s="250">
        <v>14.912360900000001</v>
      </c>
      <c r="L556" s="255"/>
      <c r="M556" s="257">
        <f t="shared" si="16"/>
        <v>0</v>
      </c>
      <c r="N556" s="258">
        <f t="shared" si="17"/>
        <v>0</v>
      </c>
    </row>
    <row r="557" spans="1:14" ht="45" customHeight="1" thickBot="1" x14ac:dyDescent="0.3">
      <c r="A557" s="53"/>
      <c r="B557" s="156">
        <v>6603000</v>
      </c>
      <c r="C557" s="5" t="s">
        <v>441</v>
      </c>
      <c r="D557" s="180" t="s">
        <v>1080</v>
      </c>
      <c r="E557" s="79">
        <v>8411801223499</v>
      </c>
      <c r="F557" s="79">
        <v>18411801223496</v>
      </c>
      <c r="G557" s="183">
        <v>4</v>
      </c>
      <c r="H557" s="172">
        <v>0</v>
      </c>
      <c r="I557" s="219">
        <v>19.462320800000004</v>
      </c>
      <c r="J557" s="173">
        <v>0.05</v>
      </c>
      <c r="K557" s="250">
        <v>18.489204760000003</v>
      </c>
      <c r="L557" s="255"/>
      <c r="M557" s="257">
        <f t="shared" si="16"/>
        <v>0</v>
      </c>
      <c r="N557" s="258">
        <f t="shared" si="17"/>
        <v>0</v>
      </c>
    </row>
    <row r="558" spans="1:14" ht="45" customHeight="1" thickBot="1" x14ac:dyDescent="0.3">
      <c r="A558" s="54"/>
      <c r="B558" s="156">
        <v>6603200</v>
      </c>
      <c r="C558" s="5" t="s">
        <v>442</v>
      </c>
      <c r="D558" s="180" t="s">
        <v>1080</v>
      </c>
      <c r="E558" s="79">
        <v>8411801223512</v>
      </c>
      <c r="F558" s="79">
        <v>18411801223519</v>
      </c>
      <c r="G558" s="183">
        <v>4</v>
      </c>
      <c r="H558" s="172">
        <v>0</v>
      </c>
      <c r="I558" s="219">
        <v>19.250045200000002</v>
      </c>
      <c r="J558" s="173">
        <v>0.05</v>
      </c>
      <c r="K558" s="250">
        <v>18.287542940000002</v>
      </c>
      <c r="L558" s="255"/>
      <c r="M558" s="257">
        <f t="shared" si="16"/>
        <v>0</v>
      </c>
      <c r="N558" s="258">
        <f t="shared" si="17"/>
        <v>0</v>
      </c>
    </row>
    <row r="559" spans="1:14" ht="45" customHeight="1" thickBot="1" x14ac:dyDescent="0.3">
      <c r="A559" s="54"/>
      <c r="B559" s="156">
        <v>6603300</v>
      </c>
      <c r="C559" s="5" t="s">
        <v>443</v>
      </c>
      <c r="D559" s="180" t="s">
        <v>1080</v>
      </c>
      <c r="E559" s="79">
        <v>8411801223529</v>
      </c>
      <c r="F559" s="79">
        <v>18411801223526</v>
      </c>
      <c r="G559" s="183">
        <v>4</v>
      </c>
      <c r="H559" s="172">
        <v>0</v>
      </c>
      <c r="I559" s="219">
        <v>14.323016800000003</v>
      </c>
      <c r="J559" s="173">
        <v>0.05</v>
      </c>
      <c r="K559" s="250">
        <v>13.606865960000002</v>
      </c>
      <c r="L559" s="255"/>
      <c r="M559" s="257">
        <f t="shared" si="16"/>
        <v>0</v>
      </c>
      <c r="N559" s="258">
        <f t="shared" si="17"/>
        <v>0</v>
      </c>
    </row>
    <row r="560" spans="1:14" ht="45" customHeight="1" thickBot="1" x14ac:dyDescent="0.3">
      <c r="A560" s="54"/>
      <c r="B560" s="156">
        <v>6603100</v>
      </c>
      <c r="C560" s="5" t="s">
        <v>444</v>
      </c>
      <c r="D560" s="180" t="s">
        <v>1080</v>
      </c>
      <c r="E560" s="79">
        <v>8411801223505</v>
      </c>
      <c r="F560" s="79">
        <v>18411801223502</v>
      </c>
      <c r="G560" s="183">
        <v>4</v>
      </c>
      <c r="H560" s="172">
        <v>0</v>
      </c>
      <c r="I560" s="219">
        <v>16.713910400000003</v>
      </c>
      <c r="J560" s="173">
        <v>0.05</v>
      </c>
      <c r="K560" s="250">
        <v>15.878214880000003</v>
      </c>
      <c r="L560" s="255"/>
      <c r="M560" s="257">
        <f t="shared" si="16"/>
        <v>0</v>
      </c>
      <c r="N560" s="258">
        <f t="shared" si="17"/>
        <v>0</v>
      </c>
    </row>
    <row r="561" spans="1:14" ht="40.35" customHeight="1" thickBot="1" x14ac:dyDescent="0.3">
      <c r="A561" s="42"/>
      <c r="B561" s="156">
        <v>6100000</v>
      </c>
      <c r="C561" s="5" t="s">
        <v>445</v>
      </c>
      <c r="D561" s="180" t="s">
        <v>1080</v>
      </c>
      <c r="E561" s="79">
        <v>8411801200667</v>
      </c>
      <c r="F561" s="79">
        <v>18411801200664</v>
      </c>
      <c r="G561" s="183">
        <v>4</v>
      </c>
      <c r="H561" s="172">
        <v>0</v>
      </c>
      <c r="I561" s="219">
        <v>12.155571200000002</v>
      </c>
      <c r="J561" s="173">
        <v>0.05</v>
      </c>
      <c r="K561" s="250">
        <v>11.547792640000003</v>
      </c>
      <c r="L561" s="255"/>
      <c r="M561" s="257">
        <f t="shared" si="16"/>
        <v>0</v>
      </c>
      <c r="N561" s="258">
        <f t="shared" si="17"/>
        <v>0</v>
      </c>
    </row>
    <row r="562" spans="1:14" ht="40.35" customHeight="1" thickBot="1" x14ac:dyDescent="0.3">
      <c r="A562" s="42"/>
      <c r="B562" s="156">
        <v>6100100</v>
      </c>
      <c r="C562" s="5" t="s">
        <v>446</v>
      </c>
      <c r="D562" s="180" t="s">
        <v>1080</v>
      </c>
      <c r="E562" s="79">
        <v>8411801200674</v>
      </c>
      <c r="F562" s="79">
        <v>18411801200671</v>
      </c>
      <c r="G562" s="183">
        <v>4</v>
      </c>
      <c r="H562" s="172">
        <v>0</v>
      </c>
      <c r="I562" s="219">
        <v>13.630328</v>
      </c>
      <c r="J562" s="173">
        <v>0.05</v>
      </c>
      <c r="K562" s="250">
        <v>12.948811600000001</v>
      </c>
      <c r="L562" s="255"/>
      <c r="M562" s="257">
        <f t="shared" si="16"/>
        <v>0</v>
      </c>
      <c r="N562" s="258">
        <f t="shared" si="17"/>
        <v>0</v>
      </c>
    </row>
    <row r="563" spans="1:14" ht="40.35" customHeight="1" thickBot="1" x14ac:dyDescent="0.3">
      <c r="A563" s="42"/>
      <c r="B563" s="156">
        <v>6100200</v>
      </c>
      <c r="C563" s="5" t="s">
        <v>447</v>
      </c>
      <c r="D563" s="180" t="s">
        <v>1080</v>
      </c>
      <c r="E563" s="79">
        <v>8411801200681</v>
      </c>
      <c r="F563" s="79">
        <v>18411801200688</v>
      </c>
      <c r="G563" s="183">
        <v>4</v>
      </c>
      <c r="H563" s="172">
        <v>0</v>
      </c>
      <c r="I563" s="219">
        <v>15.574325600000002</v>
      </c>
      <c r="J563" s="173">
        <v>0.05</v>
      </c>
      <c r="K563" s="250">
        <v>14.795609320000002</v>
      </c>
      <c r="L563" s="255"/>
      <c r="M563" s="257">
        <f t="shared" si="16"/>
        <v>0</v>
      </c>
      <c r="N563" s="258">
        <f t="shared" si="17"/>
        <v>0</v>
      </c>
    </row>
    <row r="564" spans="1:14" ht="40.35" customHeight="1" thickBot="1" x14ac:dyDescent="0.3">
      <c r="A564" s="42"/>
      <c r="B564" s="156">
        <v>6100300</v>
      </c>
      <c r="C564" s="5" t="s">
        <v>448</v>
      </c>
      <c r="D564" s="180" t="s">
        <v>1080</v>
      </c>
      <c r="E564" s="79">
        <v>8411801200698</v>
      </c>
      <c r="F564" s="79">
        <v>18411801200695</v>
      </c>
      <c r="G564" s="183">
        <v>2</v>
      </c>
      <c r="H564" s="172">
        <v>0</v>
      </c>
      <c r="I564" s="219">
        <v>34.723819200000001</v>
      </c>
      <c r="J564" s="173">
        <v>0.05</v>
      </c>
      <c r="K564" s="250">
        <v>32.987628239999999</v>
      </c>
      <c r="L564" s="255"/>
      <c r="M564" s="257">
        <f t="shared" si="16"/>
        <v>0</v>
      </c>
      <c r="N564" s="258">
        <f t="shared" si="17"/>
        <v>0</v>
      </c>
    </row>
    <row r="565" spans="1:14" ht="40.35" customHeight="1" thickBot="1" x14ac:dyDescent="0.3">
      <c r="A565" s="42"/>
      <c r="B565" s="156">
        <v>6100400</v>
      </c>
      <c r="C565" s="5" t="s">
        <v>449</v>
      </c>
      <c r="D565" s="180" t="s">
        <v>1080</v>
      </c>
      <c r="E565" s="79">
        <v>8411801200704</v>
      </c>
      <c r="F565" s="79">
        <v>18411801200701</v>
      </c>
      <c r="G565" s="183">
        <v>4</v>
      </c>
      <c r="H565" s="172">
        <v>0</v>
      </c>
      <c r="I565" s="219">
        <v>8.747989200000001</v>
      </c>
      <c r="J565" s="173">
        <v>0.05</v>
      </c>
      <c r="K565" s="250">
        <v>8.3105897400000011</v>
      </c>
      <c r="L565" s="255"/>
      <c r="M565" s="257">
        <f t="shared" si="16"/>
        <v>0</v>
      </c>
      <c r="N565" s="258">
        <f t="shared" si="17"/>
        <v>0</v>
      </c>
    </row>
    <row r="566" spans="1:14" ht="40.35" customHeight="1" thickBot="1" x14ac:dyDescent="0.3">
      <c r="A566" s="42"/>
      <c r="B566" s="156">
        <v>6100500</v>
      </c>
      <c r="C566" s="5" t="s">
        <v>450</v>
      </c>
      <c r="D566" s="180" t="s">
        <v>1080</v>
      </c>
      <c r="E566" s="79">
        <v>8411801200711</v>
      </c>
      <c r="F566" s="79">
        <v>18411801200718</v>
      </c>
      <c r="G566" s="183">
        <v>2</v>
      </c>
      <c r="H566" s="172">
        <v>0</v>
      </c>
      <c r="I566" s="219">
        <v>25.160244800000005</v>
      </c>
      <c r="J566" s="173">
        <v>0.05</v>
      </c>
      <c r="K566" s="250">
        <v>23.902232560000005</v>
      </c>
      <c r="L566" s="255"/>
      <c r="M566" s="257">
        <f t="shared" si="16"/>
        <v>0</v>
      </c>
      <c r="N566" s="258">
        <f t="shared" si="17"/>
        <v>0</v>
      </c>
    </row>
    <row r="567" spans="1:14" ht="40.35" customHeight="1" thickBot="1" x14ac:dyDescent="0.3">
      <c r="A567" s="42"/>
      <c r="B567" s="156">
        <v>6100600</v>
      </c>
      <c r="C567" s="5" t="s">
        <v>451</v>
      </c>
      <c r="D567" s="180" t="s">
        <v>1080</v>
      </c>
      <c r="E567" s="79">
        <v>8411801200728</v>
      </c>
      <c r="F567" s="79">
        <v>18411801200725</v>
      </c>
      <c r="G567" s="183">
        <v>4</v>
      </c>
      <c r="H567" s="172">
        <v>0</v>
      </c>
      <c r="I567" s="219">
        <v>19.1383212</v>
      </c>
      <c r="J567" s="173">
        <v>0.05</v>
      </c>
      <c r="K567" s="250">
        <v>18.181405139999999</v>
      </c>
      <c r="L567" s="255"/>
      <c r="M567" s="257">
        <f t="shared" si="16"/>
        <v>0</v>
      </c>
      <c r="N567" s="258">
        <f t="shared" si="17"/>
        <v>0</v>
      </c>
    </row>
    <row r="568" spans="1:14" ht="40.35" customHeight="1" thickBot="1" x14ac:dyDescent="0.3">
      <c r="A568" s="42"/>
      <c r="B568" s="190">
        <v>6100700</v>
      </c>
      <c r="C568" s="241" t="s">
        <v>816</v>
      </c>
      <c r="D568" s="180" t="s">
        <v>1080</v>
      </c>
      <c r="E568" s="239">
        <v>8411801232880</v>
      </c>
      <c r="F568" s="239">
        <v>18411801232887</v>
      </c>
      <c r="G568" s="185">
        <v>4</v>
      </c>
      <c r="H568" s="238" t="s">
        <v>957</v>
      </c>
      <c r="I568" s="219">
        <v>15.931842400000001</v>
      </c>
      <c r="J568" s="173">
        <v>0.05</v>
      </c>
      <c r="K568" s="250">
        <v>15.135250280000001</v>
      </c>
      <c r="L568" s="255"/>
      <c r="M568" s="257">
        <f t="shared" si="16"/>
        <v>0</v>
      </c>
      <c r="N568" s="258">
        <f t="shared" si="17"/>
        <v>0</v>
      </c>
    </row>
    <row r="569" spans="1:14" ht="51" customHeight="1" x14ac:dyDescent="0.25">
      <c r="A569" s="38"/>
      <c r="B569" s="190">
        <v>6602000</v>
      </c>
      <c r="C569" s="241" t="s">
        <v>807</v>
      </c>
      <c r="D569" s="180" t="s">
        <v>1080</v>
      </c>
      <c r="E569" s="239">
        <v>8411801232651</v>
      </c>
      <c r="F569" s="239">
        <v>18411801232658</v>
      </c>
      <c r="G569" s="185">
        <v>2</v>
      </c>
      <c r="H569" s="238" t="s">
        <v>957</v>
      </c>
      <c r="I569" s="219">
        <v>13.95</v>
      </c>
      <c r="J569" s="173">
        <v>0.05</v>
      </c>
      <c r="K569" s="250">
        <v>13.2525</v>
      </c>
      <c r="L569" s="255"/>
      <c r="M569" s="257">
        <f t="shared" si="16"/>
        <v>0</v>
      </c>
      <c r="N569" s="258">
        <f t="shared" si="17"/>
        <v>0</v>
      </c>
    </row>
    <row r="570" spans="1:14" ht="48" customHeight="1" x14ac:dyDescent="0.25">
      <c r="A570" s="38"/>
      <c r="B570" s="156">
        <v>6602100</v>
      </c>
      <c r="C570" s="5" t="s">
        <v>808</v>
      </c>
      <c r="D570" s="180" t="s">
        <v>1080</v>
      </c>
      <c r="E570" s="79">
        <v>8411801232668</v>
      </c>
      <c r="F570" s="79">
        <v>18411801232665</v>
      </c>
      <c r="G570" s="185">
        <v>2</v>
      </c>
      <c r="H570" s="172"/>
      <c r="I570" s="219">
        <v>20.100000000000001</v>
      </c>
      <c r="J570" s="173">
        <v>0.05</v>
      </c>
      <c r="K570" s="250">
        <v>19.095000000000002</v>
      </c>
      <c r="L570" s="255"/>
      <c r="M570" s="257">
        <f t="shared" si="16"/>
        <v>0</v>
      </c>
      <c r="N570" s="258">
        <f t="shared" si="17"/>
        <v>0</v>
      </c>
    </row>
    <row r="571" spans="1:14" ht="72.75" customHeight="1" x14ac:dyDescent="0.25">
      <c r="A571" s="38"/>
      <c r="B571" s="190">
        <v>6602200</v>
      </c>
      <c r="C571" s="241" t="s">
        <v>809</v>
      </c>
      <c r="D571" s="180" t="s">
        <v>1080</v>
      </c>
      <c r="E571" s="239">
        <v>8411801232675</v>
      </c>
      <c r="F571" s="239">
        <v>18411801232672</v>
      </c>
      <c r="G571" s="185">
        <v>2</v>
      </c>
      <c r="H571" s="238" t="s">
        <v>957</v>
      </c>
      <c r="I571" s="219">
        <v>25.12</v>
      </c>
      <c r="J571" s="173">
        <v>0.05</v>
      </c>
      <c r="K571" s="250">
        <v>23.864000000000001</v>
      </c>
      <c r="L571" s="255"/>
      <c r="M571" s="257">
        <f t="shared" si="16"/>
        <v>0</v>
      </c>
      <c r="N571" s="258">
        <f t="shared" si="17"/>
        <v>0</v>
      </c>
    </row>
    <row r="572" spans="1:14" ht="51.75" customHeight="1" x14ac:dyDescent="0.25">
      <c r="A572" s="38"/>
      <c r="B572" s="156">
        <v>6602300</v>
      </c>
      <c r="C572" s="5" t="s">
        <v>810</v>
      </c>
      <c r="D572" s="180" t="s">
        <v>1080</v>
      </c>
      <c r="E572" s="79">
        <v>8411801232682</v>
      </c>
      <c r="F572" s="79">
        <v>18411801232689</v>
      </c>
      <c r="G572" s="185">
        <v>2</v>
      </c>
      <c r="H572" s="172"/>
      <c r="I572" s="219">
        <v>9.77</v>
      </c>
      <c r="J572" s="173">
        <v>0.05</v>
      </c>
      <c r="K572" s="250">
        <v>9.2814999999999994</v>
      </c>
      <c r="L572" s="255"/>
      <c r="M572" s="257">
        <f t="shared" si="16"/>
        <v>0</v>
      </c>
      <c r="N572" s="258">
        <f t="shared" si="17"/>
        <v>0</v>
      </c>
    </row>
    <row r="573" spans="1:14" ht="45" customHeight="1" x14ac:dyDescent="0.25">
      <c r="A573" s="38"/>
      <c r="B573" s="156">
        <v>6602400</v>
      </c>
      <c r="C573" s="5" t="s">
        <v>811</v>
      </c>
      <c r="D573" s="180" t="s">
        <v>1080</v>
      </c>
      <c r="E573" s="79">
        <v>8411801232699</v>
      </c>
      <c r="F573" s="79">
        <v>18411801232696</v>
      </c>
      <c r="G573" s="185">
        <v>2</v>
      </c>
      <c r="H573" s="172"/>
      <c r="I573" s="219">
        <v>16.75</v>
      </c>
      <c r="J573" s="173">
        <v>0.05</v>
      </c>
      <c r="K573" s="250">
        <v>15.9125</v>
      </c>
      <c r="L573" s="255"/>
      <c r="M573" s="257">
        <f t="shared" si="16"/>
        <v>0</v>
      </c>
      <c r="N573" s="258">
        <f t="shared" si="17"/>
        <v>0</v>
      </c>
    </row>
    <row r="574" spans="1:14" ht="40.5" customHeight="1" x14ac:dyDescent="0.25">
      <c r="A574" s="38"/>
      <c r="B574" s="190">
        <v>6602500</v>
      </c>
      <c r="C574" s="241" t="s">
        <v>812</v>
      </c>
      <c r="D574" s="180" t="s">
        <v>1080</v>
      </c>
      <c r="E574" s="239">
        <v>8411801232705</v>
      </c>
      <c r="F574" s="239">
        <v>18411801232702</v>
      </c>
      <c r="G574" s="185">
        <v>2</v>
      </c>
      <c r="H574" s="238" t="s">
        <v>957</v>
      </c>
      <c r="I574" s="219">
        <v>19.54</v>
      </c>
      <c r="J574" s="173">
        <v>0.05</v>
      </c>
      <c r="K574" s="250">
        <v>18.562999999999999</v>
      </c>
      <c r="L574" s="255"/>
      <c r="M574" s="257">
        <f t="shared" si="16"/>
        <v>0</v>
      </c>
      <c r="N574" s="258">
        <f t="shared" si="17"/>
        <v>0</v>
      </c>
    </row>
    <row r="575" spans="1:14" ht="50.25" customHeight="1" x14ac:dyDescent="0.25">
      <c r="A575" s="38"/>
      <c r="B575" s="156">
        <v>6602800</v>
      </c>
      <c r="C575" s="5" t="s">
        <v>813</v>
      </c>
      <c r="D575" s="180" t="s">
        <v>1080</v>
      </c>
      <c r="E575" s="79">
        <v>8411801232712</v>
      </c>
      <c r="F575" s="79">
        <v>18411801232719</v>
      </c>
      <c r="G575" s="185">
        <v>6</v>
      </c>
      <c r="H575" s="172"/>
      <c r="I575" s="219">
        <v>2.9295</v>
      </c>
      <c r="J575" s="173">
        <v>0.05</v>
      </c>
      <c r="K575" s="250">
        <v>2.7830249999999999</v>
      </c>
      <c r="L575" s="255"/>
      <c r="M575" s="257">
        <f t="shared" si="16"/>
        <v>0</v>
      </c>
      <c r="N575" s="258">
        <f t="shared" si="17"/>
        <v>0</v>
      </c>
    </row>
    <row r="576" spans="1:14" ht="54.75" customHeight="1" x14ac:dyDescent="0.25">
      <c r="A576" s="38"/>
      <c r="B576" s="156">
        <v>6608000</v>
      </c>
      <c r="C576" s="5" t="s">
        <v>823</v>
      </c>
      <c r="D576" s="180" t="s">
        <v>1080</v>
      </c>
      <c r="E576" s="79">
        <v>8411801230640</v>
      </c>
      <c r="F576" s="79">
        <v>18411801230647</v>
      </c>
      <c r="G576" s="185">
        <v>2</v>
      </c>
      <c r="H576" s="172">
        <v>0</v>
      </c>
      <c r="I576" s="219">
        <v>15.599200000000002</v>
      </c>
      <c r="J576" s="173">
        <v>0.05</v>
      </c>
      <c r="K576" s="250">
        <v>14.819240000000001</v>
      </c>
      <c r="L576" s="255"/>
      <c r="M576" s="257">
        <f t="shared" si="16"/>
        <v>0</v>
      </c>
      <c r="N576" s="258">
        <f t="shared" si="17"/>
        <v>0</v>
      </c>
    </row>
    <row r="577" spans="1:14" ht="50.25" customHeight="1" x14ac:dyDescent="0.25">
      <c r="A577" s="38"/>
      <c r="B577" s="190">
        <v>6608100</v>
      </c>
      <c r="C577" s="241" t="s">
        <v>824</v>
      </c>
      <c r="D577" s="180" t="s">
        <v>1080</v>
      </c>
      <c r="E577" s="239">
        <v>8411801230657</v>
      </c>
      <c r="F577" s="239">
        <v>18411801230654</v>
      </c>
      <c r="G577" s="185">
        <v>2</v>
      </c>
      <c r="H577" s="238" t="s">
        <v>957</v>
      </c>
      <c r="I577" s="219">
        <v>10.887820000000001</v>
      </c>
      <c r="J577" s="173">
        <v>0.05</v>
      </c>
      <c r="K577" s="250">
        <v>10.343429</v>
      </c>
      <c r="L577" s="255"/>
      <c r="M577" s="257">
        <f t="shared" si="16"/>
        <v>0</v>
      </c>
      <c r="N577" s="258">
        <f t="shared" si="17"/>
        <v>0</v>
      </c>
    </row>
    <row r="578" spans="1:14" ht="50.25" customHeight="1" x14ac:dyDescent="0.25">
      <c r="A578" s="38"/>
      <c r="B578" s="156">
        <v>6608200</v>
      </c>
      <c r="C578" s="5" t="s">
        <v>825</v>
      </c>
      <c r="D578" s="180" t="s">
        <v>1080</v>
      </c>
      <c r="E578" s="79">
        <v>8411801230664</v>
      </c>
      <c r="F578" s="79">
        <v>18411801230661</v>
      </c>
      <c r="G578" s="185">
        <v>2</v>
      </c>
      <c r="H578" s="172">
        <v>0</v>
      </c>
      <c r="I578" s="219">
        <v>23.54636</v>
      </c>
      <c r="J578" s="173">
        <v>0.05</v>
      </c>
      <c r="K578" s="250">
        <v>22.369042</v>
      </c>
      <c r="L578" s="255"/>
      <c r="M578" s="257">
        <f t="shared" si="16"/>
        <v>0</v>
      </c>
      <c r="N578" s="258">
        <f t="shared" si="17"/>
        <v>0</v>
      </c>
    </row>
    <row r="579" spans="1:14" ht="50.25" customHeight="1" x14ac:dyDescent="0.25">
      <c r="A579" s="38"/>
      <c r="B579" s="190">
        <v>6608500</v>
      </c>
      <c r="C579" s="241" t="s">
        <v>826</v>
      </c>
      <c r="D579" s="180" t="s">
        <v>1080</v>
      </c>
      <c r="E579" s="239">
        <v>8411801230671</v>
      </c>
      <c r="F579" s="239">
        <v>18411801230678</v>
      </c>
      <c r="G579" s="185">
        <v>2</v>
      </c>
      <c r="H579" s="238" t="s">
        <v>957</v>
      </c>
      <c r="I579" s="219">
        <v>17.654500000000002</v>
      </c>
      <c r="J579" s="173">
        <v>0.05</v>
      </c>
      <c r="K579" s="250">
        <v>16.771775000000002</v>
      </c>
      <c r="L579" s="255"/>
      <c r="M579" s="257">
        <f t="shared" si="16"/>
        <v>0</v>
      </c>
      <c r="N579" s="258">
        <f t="shared" si="17"/>
        <v>0</v>
      </c>
    </row>
    <row r="580" spans="1:14" ht="50.25" customHeight="1" x14ac:dyDescent="0.25">
      <c r="A580" s="38"/>
      <c r="B580" s="156">
        <v>6608600</v>
      </c>
      <c r="C580" s="5" t="s">
        <v>827</v>
      </c>
      <c r="D580" s="180" t="s">
        <v>1080</v>
      </c>
      <c r="E580" s="79">
        <v>8411801230688</v>
      </c>
      <c r="F580" s="79">
        <v>18411801230685</v>
      </c>
      <c r="G580" s="185">
        <v>2</v>
      </c>
      <c r="H580" s="172">
        <v>0</v>
      </c>
      <c r="I580" s="219">
        <v>21.185400000000001</v>
      </c>
      <c r="J580" s="173">
        <v>0.05</v>
      </c>
      <c r="K580" s="250">
        <v>20.12613</v>
      </c>
      <c r="L580" s="255"/>
      <c r="M580" s="257">
        <f t="shared" si="16"/>
        <v>0</v>
      </c>
      <c r="N580" s="258">
        <f t="shared" si="17"/>
        <v>0</v>
      </c>
    </row>
    <row r="581" spans="1:14" ht="69.900000000000006" customHeight="1" x14ac:dyDescent="0.25">
      <c r="A581" s="114"/>
      <c r="B581" s="159">
        <v>4400501</v>
      </c>
      <c r="C581" s="118" t="s">
        <v>174</v>
      </c>
      <c r="D581" s="160">
        <v>741266</v>
      </c>
      <c r="E581" s="186">
        <v>8411801202494</v>
      </c>
      <c r="F581" s="186">
        <v>18411801202491</v>
      </c>
      <c r="G581" s="191">
        <v>5</v>
      </c>
      <c r="H581" s="188">
        <v>0</v>
      </c>
      <c r="I581" s="225">
        <v>5.7658015999999996</v>
      </c>
      <c r="J581" s="189">
        <v>0.05</v>
      </c>
      <c r="K581" s="250">
        <v>5.4775115199999993</v>
      </c>
      <c r="L581" s="256"/>
      <c r="M581" s="259">
        <f t="shared" si="16"/>
        <v>0</v>
      </c>
      <c r="N581" s="260">
        <f t="shared" si="17"/>
        <v>0</v>
      </c>
    </row>
    <row r="582" spans="1:14" ht="69.900000000000006" customHeight="1" thickBot="1" x14ac:dyDescent="0.3">
      <c r="A582" s="115"/>
      <c r="B582" s="159">
        <v>4400570</v>
      </c>
      <c r="C582" s="118" t="s">
        <v>452</v>
      </c>
      <c r="D582" s="160">
        <v>741266</v>
      </c>
      <c r="E582" s="186">
        <v>8411801202494</v>
      </c>
      <c r="F582" s="186">
        <v>48411801205837</v>
      </c>
      <c r="G582" s="191">
        <v>20</v>
      </c>
      <c r="H582" s="188">
        <v>0</v>
      </c>
      <c r="I582" s="225">
        <v>5.7658015999999996</v>
      </c>
      <c r="J582" s="189">
        <v>0.05</v>
      </c>
      <c r="K582" s="250">
        <v>5.4775115199999993</v>
      </c>
      <c r="L582" s="256"/>
      <c r="M582" s="259">
        <f t="shared" si="16"/>
        <v>0</v>
      </c>
      <c r="N582" s="260">
        <f t="shared" si="17"/>
        <v>0</v>
      </c>
    </row>
    <row r="583" spans="1:14" ht="69.900000000000006" customHeight="1" x14ac:dyDescent="0.25">
      <c r="A583" s="55"/>
      <c r="B583" s="156">
        <v>4401001</v>
      </c>
      <c r="C583" s="5" t="s">
        <v>175</v>
      </c>
      <c r="D583" s="180" t="s">
        <v>1080</v>
      </c>
      <c r="E583" s="79">
        <v>8411801401019</v>
      </c>
      <c r="F583" s="79">
        <v>18411801401016</v>
      </c>
      <c r="G583" s="183">
        <v>5</v>
      </c>
      <c r="H583" s="172">
        <v>0</v>
      </c>
      <c r="I583" s="219">
        <v>9.8654399999999995</v>
      </c>
      <c r="J583" s="173">
        <v>0.05</v>
      </c>
      <c r="K583" s="250">
        <v>9.3721680000000003</v>
      </c>
      <c r="L583" s="255"/>
      <c r="M583" s="257">
        <f t="shared" si="16"/>
        <v>0</v>
      </c>
      <c r="N583" s="258">
        <f t="shared" si="17"/>
        <v>0</v>
      </c>
    </row>
    <row r="584" spans="1:14" ht="69.900000000000006" customHeight="1" thickBot="1" x14ac:dyDescent="0.3">
      <c r="A584" s="54"/>
      <c r="B584" s="190">
        <v>4401070</v>
      </c>
      <c r="C584" s="84" t="s">
        <v>453</v>
      </c>
      <c r="D584" s="180" t="s">
        <v>1080</v>
      </c>
      <c r="E584" s="239">
        <v>8411801401019</v>
      </c>
      <c r="F584" s="239">
        <v>48411801206575</v>
      </c>
      <c r="G584" s="203">
        <v>10</v>
      </c>
      <c r="H584" s="172">
        <v>0</v>
      </c>
      <c r="I584" s="219">
        <v>9.8654399999999995</v>
      </c>
      <c r="J584" s="173">
        <v>0.05</v>
      </c>
      <c r="K584" s="250">
        <v>9.3721680000000003</v>
      </c>
      <c r="L584" s="255"/>
      <c r="M584" s="257">
        <f t="shared" si="16"/>
        <v>0</v>
      </c>
      <c r="N584" s="258">
        <f t="shared" si="17"/>
        <v>0</v>
      </c>
    </row>
    <row r="585" spans="1:14" ht="69.900000000000006" customHeight="1" x14ac:dyDescent="0.25">
      <c r="A585" s="114"/>
      <c r="B585" s="159">
        <v>4404001</v>
      </c>
      <c r="C585" s="118" t="s">
        <v>176</v>
      </c>
      <c r="D585" s="160">
        <v>741267</v>
      </c>
      <c r="E585" s="186">
        <v>8411801404010</v>
      </c>
      <c r="F585" s="186">
        <v>18411801404017</v>
      </c>
      <c r="G585" s="191">
        <v>5</v>
      </c>
      <c r="H585" s="188">
        <v>0</v>
      </c>
      <c r="I585" s="225">
        <v>13.778731200000001</v>
      </c>
      <c r="J585" s="189">
        <v>0.05</v>
      </c>
      <c r="K585" s="250">
        <v>13.089794640000001</v>
      </c>
      <c r="L585" s="256"/>
      <c r="M585" s="259">
        <f t="shared" si="16"/>
        <v>0</v>
      </c>
      <c r="N585" s="260">
        <f t="shared" si="17"/>
        <v>0</v>
      </c>
    </row>
    <row r="586" spans="1:14" ht="69.900000000000006" customHeight="1" x14ac:dyDescent="0.25">
      <c r="A586" s="55"/>
      <c r="B586" s="156">
        <v>4404008</v>
      </c>
      <c r="C586" s="5" t="s">
        <v>177</v>
      </c>
      <c r="D586" s="180" t="s">
        <v>1080</v>
      </c>
      <c r="E586" s="79">
        <v>8411801404089</v>
      </c>
      <c r="F586" s="79">
        <v>18411801404086</v>
      </c>
      <c r="G586" s="183">
        <v>5</v>
      </c>
      <c r="H586" s="172">
        <v>0</v>
      </c>
      <c r="I586" s="219">
        <v>13.778731200000001</v>
      </c>
      <c r="J586" s="173">
        <v>0.05</v>
      </c>
      <c r="K586" s="250">
        <v>13.089794640000001</v>
      </c>
      <c r="L586" s="255"/>
      <c r="M586" s="257">
        <f t="shared" ref="M586:M649" si="18">L586*G586</f>
        <v>0</v>
      </c>
      <c r="N586" s="258">
        <f t="shared" si="17"/>
        <v>0</v>
      </c>
    </row>
    <row r="587" spans="1:14" ht="69.900000000000006" customHeight="1" thickBot="1" x14ac:dyDescent="0.3">
      <c r="A587" s="116"/>
      <c r="B587" s="159">
        <v>4404072</v>
      </c>
      <c r="C587" s="118" t="s">
        <v>454</v>
      </c>
      <c r="D587" s="160">
        <v>741267</v>
      </c>
      <c r="E587" s="186">
        <v>8411801404010</v>
      </c>
      <c r="F587" s="186">
        <v>48411801206612</v>
      </c>
      <c r="G587" s="191">
        <v>10</v>
      </c>
      <c r="H587" s="188">
        <v>0</v>
      </c>
      <c r="I587" s="225">
        <v>13.778731200000001</v>
      </c>
      <c r="J587" s="189">
        <v>0.05</v>
      </c>
      <c r="K587" s="250">
        <v>13.089794640000001</v>
      </c>
      <c r="L587" s="256"/>
      <c r="M587" s="259">
        <f t="shared" si="18"/>
        <v>0</v>
      </c>
      <c r="N587" s="260">
        <f t="shared" ref="N587:N650" si="19">M587*K587</f>
        <v>0</v>
      </c>
    </row>
    <row r="588" spans="1:14" ht="69.900000000000006" customHeight="1" x14ac:dyDescent="0.25">
      <c r="A588" s="117"/>
      <c r="B588" s="159">
        <v>4403801</v>
      </c>
      <c r="C588" s="118" t="s">
        <v>310</v>
      </c>
      <c r="D588" s="160">
        <v>745165</v>
      </c>
      <c r="E588" s="186">
        <v>8411801222935</v>
      </c>
      <c r="F588" s="186">
        <v>18411801222932</v>
      </c>
      <c r="G588" s="191">
        <v>6</v>
      </c>
      <c r="H588" s="188">
        <v>0</v>
      </c>
      <c r="I588" s="225">
        <v>19.774726400000002</v>
      </c>
      <c r="J588" s="189">
        <v>0.05</v>
      </c>
      <c r="K588" s="250">
        <v>18.785990080000001</v>
      </c>
      <c r="L588" s="256"/>
      <c r="M588" s="259">
        <f t="shared" si="18"/>
        <v>0</v>
      </c>
      <c r="N588" s="260">
        <f t="shared" si="19"/>
        <v>0</v>
      </c>
    </row>
    <row r="589" spans="1:14" ht="69.900000000000006" customHeight="1" thickBot="1" x14ac:dyDescent="0.3">
      <c r="A589" s="57"/>
      <c r="B589" s="156">
        <v>4407501</v>
      </c>
      <c r="C589" s="5" t="s">
        <v>331</v>
      </c>
      <c r="D589" s="180" t="s">
        <v>1080</v>
      </c>
      <c r="E589" s="79">
        <v>8411801223574</v>
      </c>
      <c r="F589" s="79">
        <v>18411801223571</v>
      </c>
      <c r="G589" s="183">
        <v>3</v>
      </c>
      <c r="H589" s="172">
        <v>0</v>
      </c>
      <c r="I589" s="219">
        <v>16.771248</v>
      </c>
      <c r="J589" s="173">
        <v>0.05</v>
      </c>
      <c r="K589" s="250">
        <v>15.932685599999999</v>
      </c>
      <c r="L589" s="255"/>
      <c r="M589" s="257">
        <f t="shared" si="18"/>
        <v>0</v>
      </c>
      <c r="N589" s="258">
        <f t="shared" si="19"/>
        <v>0</v>
      </c>
    </row>
    <row r="590" spans="1:14" ht="69.900000000000006" customHeight="1" x14ac:dyDescent="0.25">
      <c r="A590" s="55"/>
      <c r="B590" s="190">
        <v>4408001</v>
      </c>
      <c r="C590" s="241" t="s">
        <v>258</v>
      </c>
      <c r="D590" s="180" t="s">
        <v>1080</v>
      </c>
      <c r="E590" s="239">
        <v>8411801408018</v>
      </c>
      <c r="F590" s="239">
        <v>18411801408015</v>
      </c>
      <c r="G590" s="183">
        <v>4</v>
      </c>
      <c r="H590" s="238" t="s">
        <v>960</v>
      </c>
      <c r="I590" s="219">
        <v>23.274000000000001</v>
      </c>
      <c r="J590" s="173">
        <v>0.05</v>
      </c>
      <c r="K590" s="250">
        <v>22.110300000000002</v>
      </c>
      <c r="L590" s="255"/>
      <c r="M590" s="257">
        <f t="shared" si="18"/>
        <v>0</v>
      </c>
      <c r="N590" s="258">
        <f t="shared" si="19"/>
        <v>0</v>
      </c>
    </row>
    <row r="591" spans="1:14" ht="69.900000000000006" customHeight="1" thickBot="1" x14ac:dyDescent="0.3">
      <c r="A591" s="58"/>
      <c r="B591" s="156">
        <v>4402200</v>
      </c>
      <c r="C591" s="5" t="s">
        <v>178</v>
      </c>
      <c r="D591" s="180" t="s">
        <v>1080</v>
      </c>
      <c r="E591" s="79">
        <v>8411801402207</v>
      </c>
      <c r="F591" s="79">
        <v>18411801402204</v>
      </c>
      <c r="G591" s="183">
        <v>3</v>
      </c>
      <c r="H591" s="172">
        <v>0</v>
      </c>
      <c r="I591" s="219">
        <v>31.167201600000002</v>
      </c>
      <c r="J591" s="173">
        <v>0.05</v>
      </c>
      <c r="K591" s="250">
        <v>29.608841520000002</v>
      </c>
      <c r="L591" s="255"/>
      <c r="M591" s="257">
        <f t="shared" si="18"/>
        <v>0</v>
      </c>
      <c r="N591" s="258">
        <f t="shared" si="19"/>
        <v>0</v>
      </c>
    </row>
    <row r="592" spans="1:14" ht="42" customHeight="1" thickBot="1" x14ac:dyDescent="0.3">
      <c r="A592" s="53"/>
      <c r="B592" s="156">
        <v>4402001</v>
      </c>
      <c r="C592" s="5" t="s">
        <v>179</v>
      </c>
      <c r="D592" s="180" t="s">
        <v>1080</v>
      </c>
      <c r="E592" s="79">
        <v>8411801402016</v>
      </c>
      <c r="F592" s="79">
        <v>18411801402013</v>
      </c>
      <c r="G592" s="183">
        <v>3</v>
      </c>
      <c r="H592" s="172">
        <v>0</v>
      </c>
      <c r="I592" s="219">
        <v>18.793663200000005</v>
      </c>
      <c r="J592" s="173">
        <v>0.05</v>
      </c>
      <c r="K592" s="250">
        <v>17.853980040000003</v>
      </c>
      <c r="L592" s="255"/>
      <c r="M592" s="257">
        <f t="shared" si="18"/>
        <v>0</v>
      </c>
      <c r="N592" s="258">
        <f t="shared" si="19"/>
        <v>0</v>
      </c>
    </row>
    <row r="593" spans="1:14" ht="52.5" customHeight="1" thickBot="1" x14ac:dyDescent="0.3">
      <c r="A593" s="14"/>
      <c r="B593" s="156">
        <v>4402101</v>
      </c>
      <c r="C593" s="5" t="s">
        <v>180</v>
      </c>
      <c r="D593" s="180" t="s">
        <v>1080</v>
      </c>
      <c r="E593" s="79">
        <v>8411801402115</v>
      </c>
      <c r="F593" s="79">
        <v>18411801402112</v>
      </c>
      <c r="G593" s="183">
        <v>3</v>
      </c>
      <c r="H593" s="172">
        <v>0</v>
      </c>
      <c r="I593" s="219">
        <v>24.382814400000004</v>
      </c>
      <c r="J593" s="173">
        <v>0.05</v>
      </c>
      <c r="K593" s="250">
        <v>23.163673680000002</v>
      </c>
      <c r="L593" s="255"/>
      <c r="M593" s="257">
        <f t="shared" si="18"/>
        <v>0</v>
      </c>
      <c r="N593" s="258">
        <f t="shared" si="19"/>
        <v>0</v>
      </c>
    </row>
    <row r="594" spans="1:14" ht="49.35" customHeight="1" thickBot="1" x14ac:dyDescent="0.3">
      <c r="A594" s="59"/>
      <c r="B594" s="190">
        <v>4403001</v>
      </c>
      <c r="C594" s="241" t="s">
        <v>259</v>
      </c>
      <c r="D594" s="180" t="s">
        <v>1080</v>
      </c>
      <c r="E594" s="239">
        <v>8411801212479</v>
      </c>
      <c r="F594" s="239">
        <v>18411801212476</v>
      </c>
      <c r="G594" s="183">
        <v>2</v>
      </c>
      <c r="H594" s="238" t="s">
        <v>957</v>
      </c>
      <c r="I594" s="219">
        <v>38.338617600000006</v>
      </c>
      <c r="J594" s="173">
        <v>0.05</v>
      </c>
      <c r="K594" s="250">
        <v>36.421686720000004</v>
      </c>
      <c r="L594" s="255"/>
      <c r="M594" s="257">
        <f t="shared" si="18"/>
        <v>0</v>
      </c>
      <c r="N594" s="258">
        <f t="shared" si="19"/>
        <v>0</v>
      </c>
    </row>
    <row r="595" spans="1:14" ht="49.35" customHeight="1" thickBot="1" x14ac:dyDescent="0.3">
      <c r="A595" s="56"/>
      <c r="B595" s="156">
        <v>4403501</v>
      </c>
      <c r="C595" s="5" t="s">
        <v>299</v>
      </c>
      <c r="D595" s="180" t="s">
        <v>1080</v>
      </c>
      <c r="E595" s="79">
        <v>8411801220139</v>
      </c>
      <c r="F595" s="79">
        <v>18411801220136</v>
      </c>
      <c r="G595" s="183">
        <v>3</v>
      </c>
      <c r="H595" s="172">
        <v>0</v>
      </c>
      <c r="I595" s="219">
        <v>28.970244000000001</v>
      </c>
      <c r="J595" s="173">
        <v>0.05</v>
      </c>
      <c r="K595" s="250">
        <v>27.521731800000001</v>
      </c>
      <c r="L595" s="255"/>
      <c r="M595" s="257">
        <f t="shared" si="18"/>
        <v>0</v>
      </c>
      <c r="N595" s="258">
        <f t="shared" si="19"/>
        <v>0</v>
      </c>
    </row>
    <row r="596" spans="1:14" ht="49.35" customHeight="1" thickBot="1" x14ac:dyDescent="0.3">
      <c r="A596" s="56"/>
      <c r="B596" s="156">
        <v>4403601</v>
      </c>
      <c r="C596" s="5" t="s">
        <v>260</v>
      </c>
      <c r="D596" s="180" t="s">
        <v>1080</v>
      </c>
      <c r="E596" s="79">
        <v>8411801220146</v>
      </c>
      <c r="F596" s="79">
        <v>18411801220143</v>
      </c>
      <c r="G596" s="183">
        <v>3</v>
      </c>
      <c r="H596" s="172">
        <v>0</v>
      </c>
      <c r="I596" s="219">
        <v>38.771179200000006</v>
      </c>
      <c r="J596" s="173">
        <v>0.05</v>
      </c>
      <c r="K596" s="250">
        <v>36.832620240000004</v>
      </c>
      <c r="L596" s="255"/>
      <c r="M596" s="257">
        <f t="shared" si="18"/>
        <v>0</v>
      </c>
      <c r="N596" s="258">
        <f t="shared" si="19"/>
        <v>0</v>
      </c>
    </row>
    <row r="597" spans="1:14" ht="49.35" customHeight="1" thickBot="1" x14ac:dyDescent="0.3">
      <c r="A597" s="56"/>
      <c r="B597" s="156">
        <v>4403701</v>
      </c>
      <c r="C597" s="5" t="s">
        <v>559</v>
      </c>
      <c r="D597" s="180" t="s">
        <v>1080</v>
      </c>
      <c r="E597" s="79">
        <v>8411801224786</v>
      </c>
      <c r="F597" s="79">
        <v>18411801224783</v>
      </c>
      <c r="G597" s="185">
        <v>3</v>
      </c>
      <c r="H597" s="172">
        <v>0</v>
      </c>
      <c r="I597" s="219">
        <v>21.6162752</v>
      </c>
      <c r="J597" s="173">
        <v>0.05</v>
      </c>
      <c r="K597" s="250">
        <v>20.535461439999999</v>
      </c>
      <c r="L597" s="255"/>
      <c r="M597" s="257">
        <f t="shared" si="18"/>
        <v>0</v>
      </c>
      <c r="N597" s="258">
        <f t="shared" si="19"/>
        <v>0</v>
      </c>
    </row>
    <row r="598" spans="1:14" ht="49.35" customHeight="1" thickBot="1" x14ac:dyDescent="0.3">
      <c r="A598" s="60"/>
      <c r="B598" s="156">
        <v>4404501</v>
      </c>
      <c r="C598" s="5" t="s">
        <v>349</v>
      </c>
      <c r="D598" s="180" t="s">
        <v>1080</v>
      </c>
      <c r="E598" s="79">
        <v>8411801223581</v>
      </c>
      <c r="F598" s="79">
        <v>18411801223588</v>
      </c>
      <c r="G598" s="183">
        <v>6</v>
      </c>
      <c r="H598" s="172">
        <v>0</v>
      </c>
      <c r="I598" s="219">
        <v>19.193761600000006</v>
      </c>
      <c r="J598" s="173">
        <v>0.05</v>
      </c>
      <c r="K598" s="250">
        <v>18.234073520000006</v>
      </c>
      <c r="L598" s="255"/>
      <c r="M598" s="257">
        <f t="shared" si="18"/>
        <v>0</v>
      </c>
      <c r="N598" s="258">
        <f t="shared" si="19"/>
        <v>0</v>
      </c>
    </row>
    <row r="599" spans="1:14" ht="49.35" customHeight="1" thickBot="1" x14ac:dyDescent="0.3">
      <c r="A599" s="60"/>
      <c r="B599" s="157">
        <v>4404801</v>
      </c>
      <c r="C599" s="84" t="s">
        <v>897</v>
      </c>
      <c r="D599" s="180" t="s">
        <v>1080</v>
      </c>
      <c r="E599" s="79">
        <v>8411801235607</v>
      </c>
      <c r="F599" s="79">
        <v>18411801235604</v>
      </c>
      <c r="G599" s="195">
        <v>4</v>
      </c>
      <c r="H599" s="172"/>
      <c r="I599" s="219">
        <v>17.420000000000002</v>
      </c>
      <c r="J599" s="173">
        <v>0.05</v>
      </c>
      <c r="K599" s="250">
        <v>16.549000000000003</v>
      </c>
      <c r="L599" s="255"/>
      <c r="M599" s="257">
        <f t="shared" si="18"/>
        <v>0</v>
      </c>
      <c r="N599" s="258">
        <f t="shared" si="19"/>
        <v>0</v>
      </c>
    </row>
    <row r="600" spans="1:14" ht="63" customHeight="1" thickBot="1" x14ac:dyDescent="0.3">
      <c r="A600" s="60"/>
      <c r="B600" s="157">
        <v>4408501</v>
      </c>
      <c r="C600" s="84" t="s">
        <v>904</v>
      </c>
      <c r="D600" s="180" t="s">
        <v>1080</v>
      </c>
      <c r="E600" s="79">
        <v>8411801234334</v>
      </c>
      <c r="F600" s="79">
        <v>18411801234331</v>
      </c>
      <c r="G600" s="195">
        <v>3</v>
      </c>
      <c r="H600" s="172">
        <v>0</v>
      </c>
      <c r="I600" s="219">
        <v>22.6692</v>
      </c>
      <c r="J600" s="173">
        <v>0.05</v>
      </c>
      <c r="K600" s="250">
        <v>21.535740000000001</v>
      </c>
      <c r="L600" s="255"/>
      <c r="M600" s="257">
        <f t="shared" si="18"/>
        <v>0</v>
      </c>
      <c r="N600" s="258">
        <f t="shared" si="19"/>
        <v>0</v>
      </c>
    </row>
    <row r="601" spans="1:14" ht="27.15" customHeight="1" thickBot="1" x14ac:dyDescent="0.3">
      <c r="A601" s="53"/>
      <c r="B601" s="157">
        <v>4420209</v>
      </c>
      <c r="C601" s="5" t="s">
        <v>529</v>
      </c>
      <c r="D601" s="180" t="s">
        <v>1080</v>
      </c>
      <c r="E601" s="79">
        <v>8411801420294</v>
      </c>
      <c r="F601" s="79">
        <v>18411801420291</v>
      </c>
      <c r="G601" s="183">
        <v>20</v>
      </c>
      <c r="H601" s="172">
        <v>0</v>
      </c>
      <c r="I601" s="219">
        <v>0.43424800000000008</v>
      </c>
      <c r="J601" s="173">
        <v>0.05</v>
      </c>
      <c r="K601" s="250">
        <v>0.41253560000000006</v>
      </c>
      <c r="L601" s="255"/>
      <c r="M601" s="257">
        <f t="shared" si="18"/>
        <v>0</v>
      </c>
      <c r="N601" s="258">
        <f t="shared" si="19"/>
        <v>0</v>
      </c>
    </row>
    <row r="602" spans="1:14" ht="27.15" customHeight="1" thickBot="1" x14ac:dyDescent="0.3">
      <c r="A602" s="53"/>
      <c r="B602" s="156">
        <v>4420309</v>
      </c>
      <c r="C602" s="5" t="s">
        <v>181</v>
      </c>
      <c r="D602" s="180" t="s">
        <v>1080</v>
      </c>
      <c r="E602" s="79">
        <v>8411801420393</v>
      </c>
      <c r="F602" s="79">
        <v>18411801420390</v>
      </c>
      <c r="G602" s="183">
        <v>20</v>
      </c>
      <c r="H602" s="172">
        <v>0</v>
      </c>
      <c r="I602" s="219">
        <v>0.42339180000000004</v>
      </c>
      <c r="J602" s="173">
        <v>0.05</v>
      </c>
      <c r="K602" s="250">
        <v>0.40222221000000002</v>
      </c>
      <c r="L602" s="255"/>
      <c r="M602" s="257">
        <f t="shared" si="18"/>
        <v>0</v>
      </c>
      <c r="N602" s="258">
        <f t="shared" si="19"/>
        <v>0</v>
      </c>
    </row>
    <row r="603" spans="1:14" ht="27.15" customHeight="1" thickBot="1" x14ac:dyDescent="0.3">
      <c r="A603" s="53"/>
      <c r="B603" s="156">
        <v>4420509</v>
      </c>
      <c r="C603" s="5" t="s">
        <v>182</v>
      </c>
      <c r="D603" s="180" t="s">
        <v>1080</v>
      </c>
      <c r="E603" s="79">
        <v>8411801207840</v>
      </c>
      <c r="F603" s="79">
        <v>18411801207847</v>
      </c>
      <c r="G603" s="183">
        <v>10</v>
      </c>
      <c r="H603" s="172">
        <v>0</v>
      </c>
      <c r="I603" s="219">
        <v>5.3896290000000002</v>
      </c>
      <c r="J603" s="173">
        <v>0.05</v>
      </c>
      <c r="K603" s="250">
        <v>5.1201475500000004</v>
      </c>
      <c r="L603" s="255"/>
      <c r="M603" s="257">
        <f t="shared" si="18"/>
        <v>0</v>
      </c>
      <c r="N603" s="258">
        <f t="shared" si="19"/>
        <v>0</v>
      </c>
    </row>
    <row r="604" spans="1:14" ht="69.900000000000006" customHeight="1" thickBot="1" x14ac:dyDescent="0.3">
      <c r="A604" s="54"/>
      <c r="B604" s="156">
        <v>4420709</v>
      </c>
      <c r="C604" s="5" t="s">
        <v>183</v>
      </c>
      <c r="D604" s="180" t="s">
        <v>1080</v>
      </c>
      <c r="E604" s="79">
        <v>8411801212271</v>
      </c>
      <c r="F604" s="79">
        <v>18411801212278</v>
      </c>
      <c r="G604" s="183">
        <v>10</v>
      </c>
      <c r="H604" s="172">
        <v>0</v>
      </c>
      <c r="I604" s="219">
        <v>2.3206972000000001</v>
      </c>
      <c r="J604" s="173">
        <v>0.05</v>
      </c>
      <c r="K604" s="250">
        <v>2.2046623400000001</v>
      </c>
      <c r="L604" s="255"/>
      <c r="M604" s="257">
        <f t="shared" si="18"/>
        <v>0</v>
      </c>
      <c r="N604" s="258">
        <f t="shared" si="19"/>
        <v>0</v>
      </c>
    </row>
    <row r="605" spans="1:14" ht="69.900000000000006" customHeight="1" thickBot="1" x14ac:dyDescent="0.3">
      <c r="A605" s="54"/>
      <c r="B605" s="156">
        <v>4420810</v>
      </c>
      <c r="C605" s="5" t="s">
        <v>309</v>
      </c>
      <c r="D605" s="180" t="s">
        <v>1080</v>
      </c>
      <c r="E605" s="79">
        <v>8411801221594</v>
      </c>
      <c r="F605" s="79">
        <v>18411801221591</v>
      </c>
      <c r="G605" s="183">
        <v>6</v>
      </c>
      <c r="H605" s="172"/>
      <c r="I605" s="219">
        <v>7.6962000000000002</v>
      </c>
      <c r="J605" s="173">
        <v>0.05</v>
      </c>
      <c r="K605" s="250">
        <v>7.3113900000000003</v>
      </c>
      <c r="L605" s="255"/>
      <c r="M605" s="257">
        <f t="shared" si="18"/>
        <v>0</v>
      </c>
      <c r="N605" s="258">
        <f t="shared" si="19"/>
        <v>0</v>
      </c>
    </row>
    <row r="606" spans="1:14" ht="69.900000000000006" customHeight="1" thickBot="1" x14ac:dyDescent="0.3">
      <c r="A606" s="54"/>
      <c r="B606" s="156">
        <v>4421109</v>
      </c>
      <c r="C606" s="5" t="s">
        <v>558</v>
      </c>
      <c r="D606" s="180" t="s">
        <v>1080</v>
      </c>
      <c r="E606" s="79">
        <v>8411801224236</v>
      </c>
      <c r="F606" s="79">
        <v>18411801224233</v>
      </c>
      <c r="G606" s="183">
        <v>10</v>
      </c>
      <c r="H606" s="172">
        <v>0</v>
      </c>
      <c r="I606" s="219">
        <v>8.5133688000000021</v>
      </c>
      <c r="J606" s="173">
        <v>0.05</v>
      </c>
      <c r="K606" s="250">
        <v>8.0877003600000013</v>
      </c>
      <c r="L606" s="255"/>
      <c r="M606" s="257">
        <f t="shared" si="18"/>
        <v>0</v>
      </c>
      <c r="N606" s="258">
        <f t="shared" si="19"/>
        <v>0</v>
      </c>
    </row>
    <row r="607" spans="1:14" ht="69.900000000000006" customHeight="1" thickBot="1" x14ac:dyDescent="0.3">
      <c r="A607" s="16"/>
      <c r="B607" s="156">
        <v>4438301</v>
      </c>
      <c r="C607" s="5" t="s">
        <v>184</v>
      </c>
      <c r="D607" s="180" t="s">
        <v>1080</v>
      </c>
      <c r="E607" s="79">
        <v>8411801204436</v>
      </c>
      <c r="F607" s="79">
        <v>18411801204433</v>
      </c>
      <c r="G607" s="183">
        <v>14</v>
      </c>
      <c r="H607" s="172">
        <v>0</v>
      </c>
      <c r="I607" s="219">
        <v>1.1284124</v>
      </c>
      <c r="J607" s="173">
        <v>0.05</v>
      </c>
      <c r="K607" s="250">
        <v>1.0719917800000001</v>
      </c>
      <c r="L607" s="255"/>
      <c r="M607" s="257">
        <f t="shared" si="18"/>
        <v>0</v>
      </c>
      <c r="N607" s="258">
        <f t="shared" si="19"/>
        <v>0</v>
      </c>
    </row>
    <row r="608" spans="1:14" ht="69.900000000000006" customHeight="1" thickBot="1" x14ac:dyDescent="0.3">
      <c r="A608" s="42"/>
      <c r="B608" s="156">
        <v>4430101</v>
      </c>
      <c r="C608" s="5" t="s">
        <v>185</v>
      </c>
      <c r="D608" s="180" t="s">
        <v>1080</v>
      </c>
      <c r="E608" s="79">
        <v>8411801430118</v>
      </c>
      <c r="F608" s="79">
        <v>18411801430115</v>
      </c>
      <c r="G608" s="183">
        <v>15</v>
      </c>
      <c r="H608" s="172">
        <v>0</v>
      </c>
      <c r="I608" s="219">
        <v>2.5077822000000003</v>
      </c>
      <c r="J608" s="173">
        <v>0.05</v>
      </c>
      <c r="K608" s="250">
        <v>2.3823930900000003</v>
      </c>
      <c r="L608" s="255"/>
      <c r="M608" s="257">
        <f t="shared" si="18"/>
        <v>0</v>
      </c>
      <c r="N608" s="258">
        <f t="shared" si="19"/>
        <v>0</v>
      </c>
    </row>
    <row r="609" spans="1:14" ht="69.900000000000006" customHeight="1" x14ac:dyDescent="0.25">
      <c r="A609" s="56"/>
      <c r="B609" s="156">
        <v>4431401</v>
      </c>
      <c r="C609" s="5" t="s">
        <v>186</v>
      </c>
      <c r="D609" s="180" t="s">
        <v>1080</v>
      </c>
      <c r="E609" s="79">
        <v>8411801431412</v>
      </c>
      <c r="F609" s="79">
        <v>18411801431419</v>
      </c>
      <c r="G609" s="183">
        <v>8</v>
      </c>
      <c r="H609" s="172">
        <v>0</v>
      </c>
      <c r="I609" s="219">
        <v>2.1653376000000004</v>
      </c>
      <c r="J609" s="173">
        <v>0.05</v>
      </c>
      <c r="K609" s="250">
        <v>2.0570707200000005</v>
      </c>
      <c r="L609" s="255"/>
      <c r="M609" s="257">
        <f t="shared" si="18"/>
        <v>0</v>
      </c>
      <c r="N609" s="258">
        <f t="shared" si="19"/>
        <v>0</v>
      </c>
    </row>
    <row r="610" spans="1:14" ht="69.900000000000006" customHeight="1" x14ac:dyDescent="0.25">
      <c r="A610" s="55"/>
      <c r="B610" s="156">
        <v>4431404</v>
      </c>
      <c r="C610" s="5" t="s">
        <v>302</v>
      </c>
      <c r="D610" s="180" t="s">
        <v>1080</v>
      </c>
      <c r="E610" s="79">
        <v>8411801222805</v>
      </c>
      <c r="F610" s="79">
        <v>18411801222802</v>
      </c>
      <c r="G610" s="183">
        <v>8</v>
      </c>
      <c r="H610" s="172">
        <v>0</v>
      </c>
      <c r="I610" s="219">
        <v>2.1653376000000004</v>
      </c>
      <c r="J610" s="173">
        <v>0.05</v>
      </c>
      <c r="K610" s="250">
        <v>2.0570707200000005</v>
      </c>
      <c r="L610" s="255"/>
      <c r="M610" s="257">
        <f t="shared" si="18"/>
        <v>0</v>
      </c>
      <c r="N610" s="258">
        <f t="shared" si="19"/>
        <v>0</v>
      </c>
    </row>
    <row r="611" spans="1:14" ht="69.900000000000006" customHeight="1" x14ac:dyDescent="0.25">
      <c r="A611" s="55"/>
      <c r="B611" s="156">
        <v>4431405</v>
      </c>
      <c r="C611" s="5" t="s">
        <v>303</v>
      </c>
      <c r="D611" s="180" t="s">
        <v>1080</v>
      </c>
      <c r="E611" s="79">
        <v>8411801222812</v>
      </c>
      <c r="F611" s="79">
        <v>18411801222819</v>
      </c>
      <c r="G611" s="183">
        <v>8</v>
      </c>
      <c r="H611" s="172">
        <v>0</v>
      </c>
      <c r="I611" s="219">
        <v>2.1653376000000004</v>
      </c>
      <c r="J611" s="173">
        <v>0.05</v>
      </c>
      <c r="K611" s="250">
        <v>2.0570707200000005</v>
      </c>
      <c r="L611" s="255"/>
      <c r="M611" s="257">
        <f t="shared" si="18"/>
        <v>0</v>
      </c>
      <c r="N611" s="258">
        <f t="shared" si="19"/>
        <v>0</v>
      </c>
    </row>
    <row r="612" spans="1:14" ht="69.900000000000006" customHeight="1" x14ac:dyDescent="0.25">
      <c r="A612" s="55"/>
      <c r="B612" s="156">
        <v>4431414</v>
      </c>
      <c r="C612" s="5" t="s">
        <v>187</v>
      </c>
      <c r="D612" s="180" t="s">
        <v>1080</v>
      </c>
      <c r="E612" s="79">
        <v>8411801216262</v>
      </c>
      <c r="F612" s="79">
        <v>18411801216269</v>
      </c>
      <c r="G612" s="183">
        <v>8</v>
      </c>
      <c r="H612" s="172">
        <v>0</v>
      </c>
      <c r="I612" s="219">
        <v>2.1653376000000004</v>
      </c>
      <c r="J612" s="173">
        <v>0.05</v>
      </c>
      <c r="K612" s="250">
        <v>2.0570707200000005</v>
      </c>
      <c r="L612" s="255"/>
      <c r="M612" s="257">
        <f t="shared" si="18"/>
        <v>0</v>
      </c>
      <c r="N612" s="258">
        <f t="shared" si="19"/>
        <v>0</v>
      </c>
    </row>
    <row r="613" spans="1:14" ht="69.900000000000006" customHeight="1" x14ac:dyDescent="0.25">
      <c r="A613" s="55"/>
      <c r="B613" s="156">
        <v>4431415</v>
      </c>
      <c r="C613" s="5" t="s">
        <v>188</v>
      </c>
      <c r="D613" s="180" t="s">
        <v>1080</v>
      </c>
      <c r="E613" s="79">
        <v>8411801216279</v>
      </c>
      <c r="F613" s="79">
        <v>18411801216276</v>
      </c>
      <c r="G613" s="183">
        <v>8</v>
      </c>
      <c r="H613" s="172">
        <v>0</v>
      </c>
      <c r="I613" s="219">
        <v>2.1653376000000004</v>
      </c>
      <c r="J613" s="173">
        <v>0.05</v>
      </c>
      <c r="K613" s="250">
        <v>2.0570707200000005</v>
      </c>
      <c r="L613" s="255"/>
      <c r="M613" s="257">
        <f t="shared" si="18"/>
        <v>0</v>
      </c>
      <c r="N613" s="258">
        <f t="shared" si="19"/>
        <v>0</v>
      </c>
    </row>
    <row r="614" spans="1:14" ht="69.900000000000006" customHeight="1" x14ac:dyDescent="0.25">
      <c r="A614" s="55"/>
      <c r="B614" s="156">
        <v>4431418</v>
      </c>
      <c r="C614" s="5" t="s">
        <v>189</v>
      </c>
      <c r="D614" s="180" t="s">
        <v>1080</v>
      </c>
      <c r="E614" s="79">
        <v>8411801212776</v>
      </c>
      <c r="F614" s="79">
        <v>18411801212773</v>
      </c>
      <c r="G614" s="183">
        <v>8</v>
      </c>
      <c r="H614" s="172">
        <v>0</v>
      </c>
      <c r="I614" s="219">
        <v>2.1653376000000004</v>
      </c>
      <c r="J614" s="173">
        <v>0.05</v>
      </c>
      <c r="K614" s="250">
        <v>2.0570707200000005</v>
      </c>
      <c r="L614" s="255"/>
      <c r="M614" s="257">
        <f t="shared" si="18"/>
        <v>0</v>
      </c>
      <c r="N614" s="258">
        <f t="shared" si="19"/>
        <v>0</v>
      </c>
    </row>
    <row r="615" spans="1:14" ht="69.900000000000006" customHeight="1" x14ac:dyDescent="0.25">
      <c r="A615" s="55"/>
      <c r="B615" s="156">
        <v>4431419</v>
      </c>
      <c r="C615" s="5" t="s">
        <v>300</v>
      </c>
      <c r="D615" s="180" t="s">
        <v>1080</v>
      </c>
      <c r="E615" s="79">
        <v>8411801212783</v>
      </c>
      <c r="F615" s="79">
        <v>18411801212780</v>
      </c>
      <c r="G615" s="183">
        <v>8</v>
      </c>
      <c r="H615" s="172">
        <v>0</v>
      </c>
      <c r="I615" s="219">
        <v>2.1653376000000004</v>
      </c>
      <c r="J615" s="173">
        <v>0.05</v>
      </c>
      <c r="K615" s="250">
        <v>2.0570707200000005</v>
      </c>
      <c r="L615" s="255"/>
      <c r="M615" s="257">
        <f t="shared" si="18"/>
        <v>0</v>
      </c>
      <c r="N615" s="258">
        <f t="shared" si="19"/>
        <v>0</v>
      </c>
    </row>
    <row r="616" spans="1:14" ht="69.900000000000006" customHeight="1" x14ac:dyDescent="0.25">
      <c r="A616" s="55"/>
      <c r="B616" s="156">
        <v>4431427</v>
      </c>
      <c r="C616" s="5" t="s">
        <v>190</v>
      </c>
      <c r="D616" s="180" t="s">
        <v>1080</v>
      </c>
      <c r="E616" s="79">
        <v>8411801212790</v>
      </c>
      <c r="F616" s="79">
        <v>18411801212797</v>
      </c>
      <c r="G616" s="183">
        <v>8</v>
      </c>
      <c r="H616" s="172">
        <v>0</v>
      </c>
      <c r="I616" s="219">
        <v>2.1653376000000004</v>
      </c>
      <c r="J616" s="173">
        <v>0.05</v>
      </c>
      <c r="K616" s="250">
        <v>2.0570707200000005</v>
      </c>
      <c r="L616" s="255"/>
      <c r="M616" s="257">
        <f t="shared" si="18"/>
        <v>0</v>
      </c>
      <c r="N616" s="258">
        <f t="shared" si="19"/>
        <v>0</v>
      </c>
    </row>
    <row r="617" spans="1:14" ht="69.900000000000006" customHeight="1" thickBot="1" x14ac:dyDescent="0.3">
      <c r="A617" s="54"/>
      <c r="B617" s="190">
        <v>4431470</v>
      </c>
      <c r="C617" s="84" t="s">
        <v>591</v>
      </c>
      <c r="D617" s="180" t="s">
        <v>1080</v>
      </c>
      <c r="E617" s="239">
        <v>8411801431412</v>
      </c>
      <c r="F617" s="239">
        <v>48411801209330</v>
      </c>
      <c r="G617" s="203">
        <v>27</v>
      </c>
      <c r="H617" s="172">
        <v>0</v>
      </c>
      <c r="I617" s="219">
        <v>2.1653376000000004</v>
      </c>
      <c r="J617" s="173">
        <v>0.05</v>
      </c>
      <c r="K617" s="250">
        <v>2.0570707200000005</v>
      </c>
      <c r="L617" s="255"/>
      <c r="M617" s="257">
        <f t="shared" si="18"/>
        <v>0</v>
      </c>
      <c r="N617" s="258">
        <f t="shared" si="19"/>
        <v>0</v>
      </c>
    </row>
    <row r="618" spans="1:14" ht="58.5" customHeight="1" thickBot="1" x14ac:dyDescent="0.3">
      <c r="A618" s="87"/>
      <c r="B618" s="157">
        <v>4431438</v>
      </c>
      <c r="C618" s="84" t="s">
        <v>939</v>
      </c>
      <c r="D618" s="180" t="s">
        <v>1080</v>
      </c>
      <c r="E618" s="79">
        <v>8411801235782</v>
      </c>
      <c r="F618" s="79">
        <v>18411801235789</v>
      </c>
      <c r="G618" s="195">
        <v>8</v>
      </c>
      <c r="H618" s="172"/>
      <c r="I618" s="219">
        <v>2.1653376000000004</v>
      </c>
      <c r="J618" s="173">
        <v>0.05</v>
      </c>
      <c r="K618" s="250">
        <v>2.0570707200000005</v>
      </c>
      <c r="L618" s="255"/>
      <c r="M618" s="257">
        <f t="shared" si="18"/>
        <v>0</v>
      </c>
      <c r="N618" s="258">
        <f t="shared" si="19"/>
        <v>0</v>
      </c>
    </row>
    <row r="619" spans="1:14" ht="75.75" customHeight="1" thickBot="1" x14ac:dyDescent="0.3">
      <c r="A619" s="55"/>
      <c r="B619" s="156">
        <v>4430601</v>
      </c>
      <c r="C619" s="5" t="s">
        <v>191</v>
      </c>
      <c r="D619" s="180" t="s">
        <v>1080</v>
      </c>
      <c r="E619" s="79">
        <v>8411801430613</v>
      </c>
      <c r="F619" s="79">
        <v>18411801430610</v>
      </c>
      <c r="G619" s="183">
        <v>8</v>
      </c>
      <c r="H619" s="172">
        <v>0</v>
      </c>
      <c r="I619" s="219">
        <v>3.6802518000000006</v>
      </c>
      <c r="J619" s="173">
        <v>0.05</v>
      </c>
      <c r="K619" s="250">
        <v>3.4962392100000006</v>
      </c>
      <c r="L619" s="255"/>
      <c r="M619" s="257">
        <f t="shared" si="18"/>
        <v>0</v>
      </c>
      <c r="N619" s="258">
        <f t="shared" si="19"/>
        <v>0</v>
      </c>
    </row>
    <row r="620" spans="1:14" ht="62.25" customHeight="1" thickBot="1" x14ac:dyDescent="0.3">
      <c r="A620" s="53"/>
      <c r="B620" s="156">
        <v>4460100</v>
      </c>
      <c r="C620" s="5" t="s">
        <v>918</v>
      </c>
      <c r="D620" s="180" t="s">
        <v>1080</v>
      </c>
      <c r="E620" s="79">
        <v>8411801234952</v>
      </c>
      <c r="F620" s="79">
        <v>18411801234959</v>
      </c>
      <c r="G620" s="185">
        <v>6</v>
      </c>
      <c r="H620" s="172"/>
      <c r="I620" s="219">
        <v>5.24</v>
      </c>
      <c r="J620" s="173">
        <v>0.05</v>
      </c>
      <c r="K620" s="250">
        <v>4.9779999999999998</v>
      </c>
      <c r="L620" s="255"/>
      <c r="M620" s="257">
        <f t="shared" si="18"/>
        <v>0</v>
      </c>
      <c r="N620" s="258">
        <f t="shared" si="19"/>
        <v>0</v>
      </c>
    </row>
    <row r="621" spans="1:14" ht="65.25" customHeight="1" thickBot="1" x14ac:dyDescent="0.3">
      <c r="A621" s="54"/>
      <c r="B621" s="156">
        <v>4460200</v>
      </c>
      <c r="C621" s="5" t="s">
        <v>919</v>
      </c>
      <c r="D621" s="180" t="s">
        <v>1080</v>
      </c>
      <c r="E621" s="79">
        <v>8411801234945</v>
      </c>
      <c r="F621" s="79">
        <v>18411801234942</v>
      </c>
      <c r="G621" s="185">
        <v>4</v>
      </c>
      <c r="H621" s="172"/>
      <c r="I621" s="219">
        <v>5.83</v>
      </c>
      <c r="J621" s="173">
        <v>0.05</v>
      </c>
      <c r="K621" s="250">
        <v>5.5385</v>
      </c>
      <c r="L621" s="255"/>
      <c r="M621" s="257">
        <f t="shared" si="18"/>
        <v>0</v>
      </c>
      <c r="N621" s="258">
        <f t="shared" si="19"/>
        <v>0</v>
      </c>
    </row>
    <row r="622" spans="1:14" ht="89.25" customHeight="1" thickBot="1" x14ac:dyDescent="0.3">
      <c r="A622" s="52"/>
      <c r="B622" s="156">
        <v>4431601</v>
      </c>
      <c r="C622" s="5" t="s">
        <v>455</v>
      </c>
      <c r="D622" s="180" t="s">
        <v>1080</v>
      </c>
      <c r="E622" s="79">
        <v>8411801431610</v>
      </c>
      <c r="F622" s="79">
        <v>18411801431617</v>
      </c>
      <c r="G622" s="183">
        <v>4</v>
      </c>
      <c r="H622" s="172">
        <v>0</v>
      </c>
      <c r="I622" s="219">
        <v>4.6030288000000006</v>
      </c>
      <c r="J622" s="173">
        <v>0.05</v>
      </c>
      <c r="K622" s="250">
        <v>4.3728773600000004</v>
      </c>
      <c r="L622" s="255"/>
      <c r="M622" s="257">
        <f t="shared" si="18"/>
        <v>0</v>
      </c>
      <c r="N622" s="258">
        <f t="shared" si="19"/>
        <v>0</v>
      </c>
    </row>
    <row r="623" spans="1:14" ht="70.5" customHeight="1" thickBot="1" x14ac:dyDescent="0.3">
      <c r="A623" s="53"/>
      <c r="B623" s="156">
        <v>4438901</v>
      </c>
      <c r="C623" s="5" t="s">
        <v>815</v>
      </c>
      <c r="D623" s="180" t="s">
        <v>1080</v>
      </c>
      <c r="E623" s="79">
        <v>8411801232644</v>
      </c>
      <c r="F623" s="79">
        <v>18411801232641</v>
      </c>
      <c r="G623" s="185">
        <v>12</v>
      </c>
      <c r="H623" s="172">
        <v>0</v>
      </c>
      <c r="I623" s="219">
        <v>2.0405440000000001</v>
      </c>
      <c r="J623" s="173">
        <v>0.05</v>
      </c>
      <c r="K623" s="250">
        <v>1.9385168000000002</v>
      </c>
      <c r="L623" s="255"/>
      <c r="M623" s="257">
        <f t="shared" si="18"/>
        <v>0</v>
      </c>
      <c r="N623" s="258">
        <f t="shared" si="19"/>
        <v>0</v>
      </c>
    </row>
    <row r="624" spans="1:14" ht="75" customHeight="1" thickBot="1" x14ac:dyDescent="0.3">
      <c r="A624" s="52"/>
      <c r="B624" s="157">
        <v>4439500</v>
      </c>
      <c r="C624" s="84" t="s">
        <v>1042</v>
      </c>
      <c r="D624" s="180" t="s">
        <v>1080</v>
      </c>
      <c r="E624" s="79">
        <v>8411801238417</v>
      </c>
      <c r="F624" s="79">
        <v>18411801238414</v>
      </c>
      <c r="G624" s="195">
        <v>2</v>
      </c>
      <c r="H624" s="204"/>
      <c r="I624" s="219">
        <v>21.66</v>
      </c>
      <c r="J624" s="173">
        <v>0.05</v>
      </c>
      <c r="K624" s="250">
        <v>20.577000000000002</v>
      </c>
      <c r="L624" s="255"/>
      <c r="M624" s="257">
        <f t="shared" si="18"/>
        <v>0</v>
      </c>
      <c r="N624" s="258">
        <f t="shared" si="19"/>
        <v>0</v>
      </c>
    </row>
    <row r="625" spans="1:14" ht="69.900000000000006" customHeight="1" x14ac:dyDescent="0.25">
      <c r="A625" s="55"/>
      <c r="B625" s="156">
        <v>4470001</v>
      </c>
      <c r="C625" s="5" t="s">
        <v>353</v>
      </c>
      <c r="D625" s="180" t="s">
        <v>1080</v>
      </c>
      <c r="E625" s="79">
        <v>8411801222911</v>
      </c>
      <c r="F625" s="79">
        <v>18411801222918</v>
      </c>
      <c r="G625" s="183">
        <v>6</v>
      </c>
      <c r="H625" s="172">
        <v>0</v>
      </c>
      <c r="I625" s="219">
        <v>4.6573098000000002</v>
      </c>
      <c r="J625" s="173">
        <v>0.05</v>
      </c>
      <c r="K625" s="250">
        <v>4.4244443100000002</v>
      </c>
      <c r="L625" s="255"/>
      <c r="M625" s="257">
        <f t="shared" si="18"/>
        <v>0</v>
      </c>
      <c r="N625" s="258">
        <f t="shared" si="19"/>
        <v>0</v>
      </c>
    </row>
    <row r="626" spans="1:14" ht="69.900000000000006" customHeight="1" x14ac:dyDescent="0.25">
      <c r="A626" s="55"/>
      <c r="B626" s="156">
        <v>4470014</v>
      </c>
      <c r="C626" s="99" t="s">
        <v>354</v>
      </c>
      <c r="D626" s="180" t="s">
        <v>1080</v>
      </c>
      <c r="E626" s="79">
        <v>8411801224748</v>
      </c>
      <c r="F626" s="79">
        <v>18411801224745</v>
      </c>
      <c r="G626" s="183">
        <v>6</v>
      </c>
      <c r="H626" s="172">
        <v>0</v>
      </c>
      <c r="I626" s="219">
        <v>4.6573098000000002</v>
      </c>
      <c r="J626" s="173">
        <v>0.05</v>
      </c>
      <c r="K626" s="250">
        <v>4.4244443100000002</v>
      </c>
      <c r="L626" s="255"/>
      <c r="M626" s="257">
        <f t="shared" si="18"/>
        <v>0</v>
      </c>
      <c r="N626" s="258">
        <f t="shared" si="19"/>
        <v>0</v>
      </c>
    </row>
    <row r="627" spans="1:14" ht="69.900000000000006" customHeight="1" x14ac:dyDescent="0.25">
      <c r="A627" s="55"/>
      <c r="B627" s="156">
        <v>4470015</v>
      </c>
      <c r="C627" s="99" t="s">
        <v>355</v>
      </c>
      <c r="D627" s="180" t="s">
        <v>1080</v>
      </c>
      <c r="E627" s="79">
        <v>8411801224755</v>
      </c>
      <c r="F627" s="79">
        <v>18411801224752</v>
      </c>
      <c r="G627" s="183">
        <v>6</v>
      </c>
      <c r="H627" s="172">
        <v>0</v>
      </c>
      <c r="I627" s="219">
        <v>4.6573098000000002</v>
      </c>
      <c r="J627" s="173">
        <v>0.05</v>
      </c>
      <c r="K627" s="250">
        <v>4.4244443100000002</v>
      </c>
      <c r="L627" s="255"/>
      <c r="M627" s="257">
        <f t="shared" si="18"/>
        <v>0</v>
      </c>
      <c r="N627" s="258">
        <f t="shared" si="19"/>
        <v>0</v>
      </c>
    </row>
    <row r="628" spans="1:14" ht="69.900000000000006" customHeight="1" x14ac:dyDescent="0.25">
      <c r="A628" s="100"/>
      <c r="B628" s="156">
        <v>4470027</v>
      </c>
      <c r="C628" s="99" t="s">
        <v>356</v>
      </c>
      <c r="D628" s="180" t="s">
        <v>1080</v>
      </c>
      <c r="E628" s="79">
        <v>8411801224762</v>
      </c>
      <c r="F628" s="79">
        <v>18411801224769</v>
      </c>
      <c r="G628" s="183">
        <v>6</v>
      </c>
      <c r="H628" s="172">
        <v>0</v>
      </c>
      <c r="I628" s="219">
        <v>4.6573098000000002</v>
      </c>
      <c r="J628" s="173">
        <v>0.05</v>
      </c>
      <c r="K628" s="250">
        <v>4.4244443100000002</v>
      </c>
      <c r="L628" s="255"/>
      <c r="M628" s="257">
        <f t="shared" si="18"/>
        <v>0</v>
      </c>
      <c r="N628" s="258">
        <f t="shared" si="19"/>
        <v>0</v>
      </c>
    </row>
    <row r="629" spans="1:14" ht="69.900000000000006" customHeight="1" x14ac:dyDescent="0.25">
      <c r="A629" s="82"/>
      <c r="B629" s="190">
        <v>4470071</v>
      </c>
      <c r="C629" s="241" t="s">
        <v>547</v>
      </c>
      <c r="D629" s="180" t="s">
        <v>1080</v>
      </c>
      <c r="E629" s="239">
        <v>8411801222911</v>
      </c>
      <c r="F629" s="239">
        <v>48411801224883</v>
      </c>
      <c r="G629" s="203">
        <v>24</v>
      </c>
      <c r="H629" s="238" t="s">
        <v>960</v>
      </c>
      <c r="I629" s="219">
        <v>4.6573098000000002</v>
      </c>
      <c r="J629" s="173">
        <v>0.05</v>
      </c>
      <c r="K629" s="250">
        <v>4.4244443100000002</v>
      </c>
      <c r="L629" s="255"/>
      <c r="M629" s="257">
        <f t="shared" si="18"/>
        <v>0</v>
      </c>
      <c r="N629" s="258">
        <f t="shared" si="19"/>
        <v>0</v>
      </c>
    </row>
    <row r="630" spans="1:14" ht="67.5" customHeight="1" thickBot="1" x14ac:dyDescent="0.3">
      <c r="A630" s="54"/>
      <c r="B630" s="157">
        <v>4470038</v>
      </c>
      <c r="C630" s="84" t="s">
        <v>931</v>
      </c>
      <c r="D630" s="180" t="s">
        <v>1080</v>
      </c>
      <c r="E630" s="79">
        <v>8411801235775</v>
      </c>
      <c r="F630" s="79">
        <v>18411801235772</v>
      </c>
      <c r="G630" s="195">
        <v>6</v>
      </c>
      <c r="H630" s="172"/>
      <c r="I630" s="219">
        <v>4.6573098000000002</v>
      </c>
      <c r="J630" s="173">
        <v>0.05</v>
      </c>
      <c r="K630" s="250">
        <v>4.4244443100000002</v>
      </c>
      <c r="L630" s="255"/>
      <c r="M630" s="257">
        <f t="shared" si="18"/>
        <v>0</v>
      </c>
      <c r="N630" s="258">
        <f t="shared" si="19"/>
        <v>0</v>
      </c>
    </row>
    <row r="631" spans="1:14" ht="69.900000000000006" customHeight="1" x14ac:dyDescent="0.25">
      <c r="A631" s="55"/>
      <c r="B631" s="156">
        <v>4434901</v>
      </c>
      <c r="C631" s="5" t="s">
        <v>456</v>
      </c>
      <c r="D631" s="180" t="s">
        <v>1080</v>
      </c>
      <c r="E631" s="79">
        <v>8411801203552</v>
      </c>
      <c r="F631" s="79">
        <v>18411801203559</v>
      </c>
      <c r="G631" s="183">
        <v>6</v>
      </c>
      <c r="H631" s="172">
        <v>0</v>
      </c>
      <c r="I631" s="219">
        <v>5.9491976000000015</v>
      </c>
      <c r="J631" s="173">
        <v>0.05</v>
      </c>
      <c r="K631" s="250">
        <v>5.6517377200000016</v>
      </c>
      <c r="L631" s="255"/>
      <c r="M631" s="257">
        <f t="shared" si="18"/>
        <v>0</v>
      </c>
      <c r="N631" s="258">
        <f t="shared" si="19"/>
        <v>0</v>
      </c>
    </row>
    <row r="632" spans="1:14" ht="69.900000000000006" customHeight="1" x14ac:dyDescent="0.25">
      <c r="A632" s="55"/>
      <c r="B632" s="156">
        <v>4434906</v>
      </c>
      <c r="C632" s="5" t="s">
        <v>192</v>
      </c>
      <c r="D632" s="180" t="s">
        <v>1080</v>
      </c>
      <c r="E632" s="79">
        <v>8411801204788</v>
      </c>
      <c r="F632" s="79">
        <v>18411801204785</v>
      </c>
      <c r="G632" s="183">
        <v>6</v>
      </c>
      <c r="H632" s="172">
        <v>0</v>
      </c>
      <c r="I632" s="219">
        <v>5.9491976000000015</v>
      </c>
      <c r="J632" s="173">
        <v>0.05</v>
      </c>
      <c r="K632" s="250">
        <v>5.6517377200000016</v>
      </c>
      <c r="L632" s="255"/>
      <c r="M632" s="257">
        <f t="shared" si="18"/>
        <v>0</v>
      </c>
      <c r="N632" s="258">
        <f t="shared" si="19"/>
        <v>0</v>
      </c>
    </row>
    <row r="633" spans="1:14" ht="69.900000000000006" customHeight="1" x14ac:dyDescent="0.25">
      <c r="A633" s="55"/>
      <c r="B633" s="156">
        <v>4434913</v>
      </c>
      <c r="C633" s="5" t="s">
        <v>271</v>
      </c>
      <c r="D633" s="180" t="s">
        <v>1080</v>
      </c>
      <c r="E633" s="79">
        <v>8411801203811</v>
      </c>
      <c r="F633" s="79">
        <v>18411801203818</v>
      </c>
      <c r="G633" s="183">
        <v>6</v>
      </c>
      <c r="H633" s="172">
        <v>0</v>
      </c>
      <c r="I633" s="219">
        <v>5.9491976000000015</v>
      </c>
      <c r="J633" s="173">
        <v>0.05</v>
      </c>
      <c r="K633" s="250">
        <v>5.6517377200000016</v>
      </c>
      <c r="L633" s="255"/>
      <c r="M633" s="257">
        <f t="shared" si="18"/>
        <v>0</v>
      </c>
      <c r="N633" s="258">
        <f t="shared" si="19"/>
        <v>0</v>
      </c>
    </row>
    <row r="634" spans="1:14" ht="69.900000000000006" customHeight="1" x14ac:dyDescent="0.25">
      <c r="A634" s="55"/>
      <c r="B634" s="156">
        <v>4434915</v>
      </c>
      <c r="C634" s="5" t="s">
        <v>193</v>
      </c>
      <c r="D634" s="180" t="s">
        <v>1080</v>
      </c>
      <c r="E634" s="79">
        <v>8411801217115</v>
      </c>
      <c r="F634" s="79">
        <v>18411801217112</v>
      </c>
      <c r="G634" s="183">
        <v>6</v>
      </c>
      <c r="H634" s="172">
        <v>0</v>
      </c>
      <c r="I634" s="219">
        <v>5.9491976000000015</v>
      </c>
      <c r="J634" s="173">
        <v>0.05</v>
      </c>
      <c r="K634" s="250">
        <v>5.6517377200000016</v>
      </c>
      <c r="L634" s="255"/>
      <c r="M634" s="257">
        <f t="shared" si="18"/>
        <v>0</v>
      </c>
      <c r="N634" s="258">
        <f t="shared" si="19"/>
        <v>0</v>
      </c>
    </row>
    <row r="635" spans="1:14" ht="69.900000000000006" customHeight="1" thickBot="1" x14ac:dyDescent="0.3">
      <c r="A635" s="54"/>
      <c r="B635" s="190">
        <v>4434971</v>
      </c>
      <c r="C635" s="84" t="s">
        <v>457</v>
      </c>
      <c r="D635" s="180" t="s">
        <v>1080</v>
      </c>
      <c r="E635" s="239">
        <v>8411801203552</v>
      </c>
      <c r="F635" s="239">
        <v>48411801205851</v>
      </c>
      <c r="G635" s="203">
        <v>12</v>
      </c>
      <c r="H635" s="172">
        <v>0</v>
      </c>
      <c r="I635" s="219">
        <v>5.9491976000000015</v>
      </c>
      <c r="J635" s="173">
        <v>0.05</v>
      </c>
      <c r="K635" s="250">
        <v>5.6517377200000016</v>
      </c>
      <c r="L635" s="255"/>
      <c r="M635" s="257">
        <f t="shared" si="18"/>
        <v>0</v>
      </c>
      <c r="N635" s="258">
        <f t="shared" si="19"/>
        <v>0</v>
      </c>
    </row>
    <row r="636" spans="1:14" ht="69.900000000000006" customHeight="1" x14ac:dyDescent="0.25">
      <c r="A636" s="55"/>
      <c r="B636" s="158">
        <v>4470101</v>
      </c>
      <c r="C636" s="201" t="s">
        <v>699</v>
      </c>
      <c r="D636" s="180" t="s">
        <v>1080</v>
      </c>
      <c r="E636" s="205">
        <v>8411801225882</v>
      </c>
      <c r="F636" s="205">
        <v>18411801225889</v>
      </c>
      <c r="G636" s="195">
        <v>4</v>
      </c>
      <c r="H636" s="172">
        <v>0</v>
      </c>
      <c r="I636" s="219">
        <v>4.4618982000000011</v>
      </c>
      <c r="J636" s="173">
        <v>0.05</v>
      </c>
      <c r="K636" s="250">
        <v>4.2388032900000008</v>
      </c>
      <c r="L636" s="255"/>
      <c r="M636" s="257">
        <f t="shared" si="18"/>
        <v>0</v>
      </c>
      <c r="N636" s="258">
        <f t="shared" si="19"/>
        <v>0</v>
      </c>
    </row>
    <row r="637" spans="1:14" ht="69.900000000000006" customHeight="1" x14ac:dyDescent="0.25">
      <c r="A637" s="55"/>
      <c r="B637" s="158">
        <v>4470114</v>
      </c>
      <c r="C637" s="201" t="s">
        <v>700</v>
      </c>
      <c r="D637" s="180" t="s">
        <v>1080</v>
      </c>
      <c r="E637" s="205">
        <v>8411801227251</v>
      </c>
      <c r="F637" s="205">
        <v>18411801227258</v>
      </c>
      <c r="G637" s="195">
        <v>4</v>
      </c>
      <c r="H637" s="172">
        <v>0</v>
      </c>
      <c r="I637" s="219">
        <v>4.4618982000000011</v>
      </c>
      <c r="J637" s="173">
        <v>0.05</v>
      </c>
      <c r="K637" s="250">
        <v>4.2388032900000008</v>
      </c>
      <c r="L637" s="255"/>
      <c r="M637" s="257">
        <f t="shared" si="18"/>
        <v>0</v>
      </c>
      <c r="N637" s="258">
        <f t="shared" si="19"/>
        <v>0</v>
      </c>
    </row>
    <row r="638" spans="1:14" ht="69.900000000000006" customHeight="1" x14ac:dyDescent="0.25">
      <c r="A638" s="55"/>
      <c r="B638" s="158">
        <v>4470115</v>
      </c>
      <c r="C638" s="201" t="s">
        <v>701</v>
      </c>
      <c r="D638" s="180" t="s">
        <v>1080</v>
      </c>
      <c r="E638" s="205">
        <v>8411801227268</v>
      </c>
      <c r="F638" s="205">
        <v>18411801227265</v>
      </c>
      <c r="G638" s="195">
        <v>4</v>
      </c>
      <c r="H638" s="172">
        <v>0</v>
      </c>
      <c r="I638" s="219">
        <v>4.4618982000000011</v>
      </c>
      <c r="J638" s="173">
        <v>0.05</v>
      </c>
      <c r="K638" s="250">
        <v>4.2388032900000008</v>
      </c>
      <c r="L638" s="255"/>
      <c r="M638" s="257">
        <f t="shared" si="18"/>
        <v>0</v>
      </c>
      <c r="N638" s="258">
        <f t="shared" si="19"/>
        <v>0</v>
      </c>
    </row>
    <row r="639" spans="1:14" ht="69.900000000000006" customHeight="1" x14ac:dyDescent="0.25">
      <c r="A639" s="166"/>
      <c r="B639" s="158">
        <v>4470127</v>
      </c>
      <c r="C639" s="201" t="s">
        <v>702</v>
      </c>
      <c r="D639" s="180" t="s">
        <v>1080</v>
      </c>
      <c r="E639" s="205">
        <v>8411801227275</v>
      </c>
      <c r="F639" s="205">
        <v>18411801227272</v>
      </c>
      <c r="G639" s="195">
        <v>4</v>
      </c>
      <c r="H639" s="172">
        <v>0</v>
      </c>
      <c r="I639" s="219">
        <v>4.4618982000000011</v>
      </c>
      <c r="J639" s="173">
        <v>0.05</v>
      </c>
      <c r="K639" s="250">
        <v>4.2388032900000008</v>
      </c>
      <c r="L639" s="255"/>
      <c r="M639" s="257">
        <f t="shared" si="18"/>
        <v>0</v>
      </c>
      <c r="N639" s="258">
        <f t="shared" si="19"/>
        <v>0</v>
      </c>
    </row>
    <row r="640" spans="1:14" ht="75.75" customHeight="1" thickBot="1" x14ac:dyDescent="0.3">
      <c r="A640" s="54"/>
      <c r="B640" s="157">
        <v>4470138</v>
      </c>
      <c r="C640" s="84" t="s">
        <v>932</v>
      </c>
      <c r="D640" s="180" t="s">
        <v>1080</v>
      </c>
      <c r="E640" s="79">
        <v>8411801235768</v>
      </c>
      <c r="F640" s="79">
        <v>18411801235765</v>
      </c>
      <c r="G640" s="195">
        <v>4</v>
      </c>
      <c r="H640" s="172"/>
      <c r="I640" s="219">
        <v>4.4618982000000011</v>
      </c>
      <c r="J640" s="173">
        <v>0.05</v>
      </c>
      <c r="K640" s="250">
        <v>4.2388032900000008</v>
      </c>
      <c r="L640" s="255"/>
      <c r="M640" s="257">
        <f t="shared" si="18"/>
        <v>0</v>
      </c>
      <c r="N640" s="258">
        <f t="shared" si="19"/>
        <v>0</v>
      </c>
    </row>
    <row r="641" spans="1:14" ht="69.900000000000006" customHeight="1" thickBot="1" x14ac:dyDescent="0.3">
      <c r="A641" s="54"/>
      <c r="B641" s="156">
        <v>4430301</v>
      </c>
      <c r="C641" s="5" t="s">
        <v>458</v>
      </c>
      <c r="D641" s="180" t="s">
        <v>1080</v>
      </c>
      <c r="E641" s="79">
        <v>8411801430316</v>
      </c>
      <c r="F641" s="79">
        <v>18411801430313</v>
      </c>
      <c r="G641" s="183">
        <v>2</v>
      </c>
      <c r="H641" s="172">
        <v>0</v>
      </c>
      <c r="I641" s="219">
        <v>7.8156208000000005</v>
      </c>
      <c r="J641" s="173">
        <v>0.05</v>
      </c>
      <c r="K641" s="250">
        <v>7.4248397600000002</v>
      </c>
      <c r="L641" s="255"/>
      <c r="M641" s="257">
        <f t="shared" si="18"/>
        <v>0</v>
      </c>
      <c r="N641" s="258">
        <f t="shared" si="19"/>
        <v>0</v>
      </c>
    </row>
    <row r="642" spans="1:14" ht="69.900000000000006" customHeight="1" thickBot="1" x14ac:dyDescent="0.3">
      <c r="A642" s="53"/>
      <c r="B642" s="156">
        <v>4470401</v>
      </c>
      <c r="C642" s="5" t="s">
        <v>817</v>
      </c>
      <c r="D642" s="180" t="s">
        <v>1080</v>
      </c>
      <c r="E642" s="79">
        <v>8411801230541</v>
      </c>
      <c r="F642" s="79">
        <v>18411801230548</v>
      </c>
      <c r="G642" s="185">
        <v>4</v>
      </c>
      <c r="H642" s="172">
        <v>0</v>
      </c>
      <c r="I642" s="219">
        <v>5.9437168000000007</v>
      </c>
      <c r="J642" s="173">
        <v>0.05</v>
      </c>
      <c r="K642" s="250">
        <v>5.6465309600000007</v>
      </c>
      <c r="L642" s="255"/>
      <c r="M642" s="257">
        <f t="shared" si="18"/>
        <v>0</v>
      </c>
      <c r="N642" s="258">
        <f t="shared" si="19"/>
        <v>0</v>
      </c>
    </row>
    <row r="643" spans="1:14" ht="69.900000000000006" customHeight="1" x14ac:dyDescent="0.25">
      <c r="A643" s="55"/>
      <c r="B643" s="156">
        <v>4473000</v>
      </c>
      <c r="C643" s="5" t="s">
        <v>940</v>
      </c>
      <c r="D643" s="180" t="s">
        <v>1080</v>
      </c>
      <c r="E643" s="79">
        <v>8411801235317</v>
      </c>
      <c r="F643" s="79">
        <v>18411801235314</v>
      </c>
      <c r="G643" s="185">
        <v>4</v>
      </c>
      <c r="H643" s="172"/>
      <c r="I643" s="219">
        <v>9.33</v>
      </c>
      <c r="J643" s="173">
        <v>0.05</v>
      </c>
      <c r="K643" s="250">
        <v>8.8635000000000002</v>
      </c>
      <c r="L643" s="255"/>
      <c r="M643" s="257">
        <f t="shared" si="18"/>
        <v>0</v>
      </c>
      <c r="N643" s="258">
        <f t="shared" si="19"/>
        <v>0</v>
      </c>
    </row>
    <row r="644" spans="1:14" ht="69.900000000000006" customHeight="1" x14ac:dyDescent="0.25">
      <c r="A644" s="55"/>
      <c r="B644" s="156">
        <v>4473100</v>
      </c>
      <c r="C644" s="5" t="s">
        <v>941</v>
      </c>
      <c r="D644" s="180" t="s">
        <v>1080</v>
      </c>
      <c r="E644" s="79">
        <v>8411801235355</v>
      </c>
      <c r="F644" s="79">
        <v>18411801235352</v>
      </c>
      <c r="G644" s="185">
        <v>4</v>
      </c>
      <c r="H644" s="172"/>
      <c r="I644" s="219">
        <v>9.33</v>
      </c>
      <c r="J644" s="173">
        <v>0.05</v>
      </c>
      <c r="K644" s="250">
        <v>8.8635000000000002</v>
      </c>
      <c r="L644" s="255"/>
      <c r="M644" s="257">
        <f t="shared" si="18"/>
        <v>0</v>
      </c>
      <c r="N644" s="258">
        <f t="shared" si="19"/>
        <v>0</v>
      </c>
    </row>
    <row r="645" spans="1:14" ht="69.900000000000006" customHeight="1" x14ac:dyDescent="0.25">
      <c r="A645" s="55"/>
      <c r="B645" s="156">
        <v>4473101</v>
      </c>
      <c r="C645" s="5" t="s">
        <v>942</v>
      </c>
      <c r="D645" s="180" t="s">
        <v>1080</v>
      </c>
      <c r="E645" s="79">
        <v>8411801235324</v>
      </c>
      <c r="F645" s="79">
        <v>18411801235321</v>
      </c>
      <c r="G645" s="185">
        <v>4</v>
      </c>
      <c r="H645" s="172"/>
      <c r="I645" s="219">
        <v>9.33</v>
      </c>
      <c r="J645" s="173">
        <v>0.05</v>
      </c>
      <c r="K645" s="250">
        <v>8.8635000000000002</v>
      </c>
      <c r="L645" s="255"/>
      <c r="M645" s="257">
        <f t="shared" si="18"/>
        <v>0</v>
      </c>
      <c r="N645" s="258">
        <f t="shared" si="19"/>
        <v>0</v>
      </c>
    </row>
    <row r="646" spans="1:14" ht="69.900000000000006" customHeight="1" x14ac:dyDescent="0.25">
      <c r="A646" s="55"/>
      <c r="B646" s="156">
        <v>4473115</v>
      </c>
      <c r="C646" s="5" t="s">
        <v>943</v>
      </c>
      <c r="D646" s="180" t="s">
        <v>1080</v>
      </c>
      <c r="E646" s="79">
        <v>8411801235331</v>
      </c>
      <c r="F646" s="79">
        <v>18411801235338</v>
      </c>
      <c r="G646" s="185">
        <v>4</v>
      </c>
      <c r="H646" s="172"/>
      <c r="I646" s="219">
        <v>9.33</v>
      </c>
      <c r="J646" s="173">
        <v>0.05</v>
      </c>
      <c r="K646" s="250">
        <v>8.8635000000000002</v>
      </c>
      <c r="L646" s="255"/>
      <c r="M646" s="257">
        <f t="shared" si="18"/>
        <v>0</v>
      </c>
      <c r="N646" s="258">
        <f t="shared" si="19"/>
        <v>0</v>
      </c>
    </row>
    <row r="647" spans="1:14" ht="69.900000000000006" customHeight="1" x14ac:dyDescent="0.25">
      <c r="A647" s="55"/>
      <c r="B647" s="156">
        <v>4473127</v>
      </c>
      <c r="C647" s="5" t="s">
        <v>944</v>
      </c>
      <c r="D647" s="180" t="s">
        <v>1080</v>
      </c>
      <c r="E647" s="79">
        <v>8411801235348</v>
      </c>
      <c r="F647" s="79">
        <v>18411801235345</v>
      </c>
      <c r="G647" s="185">
        <v>4</v>
      </c>
      <c r="H647" s="172"/>
      <c r="I647" s="219">
        <v>9.33</v>
      </c>
      <c r="J647" s="173">
        <v>0.05</v>
      </c>
      <c r="K647" s="250">
        <v>8.8635000000000002</v>
      </c>
      <c r="L647" s="255"/>
      <c r="M647" s="257">
        <f t="shared" si="18"/>
        <v>0</v>
      </c>
      <c r="N647" s="258">
        <f t="shared" si="19"/>
        <v>0</v>
      </c>
    </row>
    <row r="648" spans="1:14" ht="69.900000000000006" customHeight="1" x14ac:dyDescent="0.25">
      <c r="A648" s="114"/>
      <c r="B648" s="159">
        <v>4430001</v>
      </c>
      <c r="C648" s="118" t="s">
        <v>459</v>
      </c>
      <c r="D648" s="160">
        <v>741268</v>
      </c>
      <c r="E648" s="186">
        <v>8411801430019</v>
      </c>
      <c r="F648" s="186">
        <v>18411801430016</v>
      </c>
      <c r="G648" s="191">
        <v>3</v>
      </c>
      <c r="H648" s="188">
        <v>0</v>
      </c>
      <c r="I648" s="225">
        <v>14.398167000000001</v>
      </c>
      <c r="J648" s="189">
        <v>0.05</v>
      </c>
      <c r="K648" s="250">
        <v>13.67825865</v>
      </c>
      <c r="L648" s="256"/>
      <c r="M648" s="259">
        <f t="shared" si="18"/>
        <v>0</v>
      </c>
      <c r="N648" s="260">
        <f t="shared" si="19"/>
        <v>0</v>
      </c>
    </row>
    <row r="649" spans="1:14" ht="69.900000000000006" customHeight="1" x14ac:dyDescent="0.25">
      <c r="A649" s="58"/>
      <c r="B649" s="156">
        <v>4436500</v>
      </c>
      <c r="C649" s="5" t="s">
        <v>332</v>
      </c>
      <c r="D649" s="180" t="s">
        <v>1080</v>
      </c>
      <c r="E649" s="79">
        <v>8411801222713</v>
      </c>
      <c r="F649" s="79">
        <v>18411801222710</v>
      </c>
      <c r="G649" s="183">
        <v>2</v>
      </c>
      <c r="H649" s="172">
        <v>0</v>
      </c>
      <c r="I649" s="219">
        <v>15.730633800000001</v>
      </c>
      <c r="J649" s="173">
        <v>0.05</v>
      </c>
      <c r="K649" s="250">
        <v>14.944102110000001</v>
      </c>
      <c r="L649" s="255"/>
      <c r="M649" s="257">
        <f t="shared" si="18"/>
        <v>0</v>
      </c>
      <c r="N649" s="258">
        <f t="shared" si="19"/>
        <v>0</v>
      </c>
    </row>
    <row r="650" spans="1:14" ht="69.900000000000006" customHeight="1" x14ac:dyDescent="0.25">
      <c r="A650" s="114"/>
      <c r="B650" s="159">
        <v>4436501</v>
      </c>
      <c r="C650" s="118" t="s">
        <v>333</v>
      </c>
      <c r="D650" s="160">
        <v>745164</v>
      </c>
      <c r="E650" s="186">
        <v>8411801223635</v>
      </c>
      <c r="F650" s="186">
        <v>18411801223632</v>
      </c>
      <c r="G650" s="191">
        <v>2</v>
      </c>
      <c r="H650" s="188">
        <v>0</v>
      </c>
      <c r="I650" s="225">
        <v>15.730633800000001</v>
      </c>
      <c r="J650" s="189">
        <v>0.05</v>
      </c>
      <c r="K650" s="250">
        <v>14.944102110000001</v>
      </c>
      <c r="L650" s="256"/>
      <c r="M650" s="259">
        <f t="shared" ref="M650:M713" si="20">L650*G650</f>
        <v>0</v>
      </c>
      <c r="N650" s="260">
        <f t="shared" si="19"/>
        <v>0</v>
      </c>
    </row>
    <row r="651" spans="1:14" ht="69.900000000000006" customHeight="1" x14ac:dyDescent="0.25">
      <c r="A651" s="62"/>
      <c r="B651" s="156">
        <v>4436516</v>
      </c>
      <c r="C651" s="5" t="s">
        <v>590</v>
      </c>
      <c r="D651" s="180" t="s">
        <v>1080</v>
      </c>
      <c r="E651" s="79">
        <v>8411801223642</v>
      </c>
      <c r="F651" s="79">
        <v>18411801223649</v>
      </c>
      <c r="G651" s="183">
        <v>2</v>
      </c>
      <c r="H651" s="172">
        <v>0</v>
      </c>
      <c r="I651" s="219">
        <v>15.730633800000001</v>
      </c>
      <c r="J651" s="173">
        <v>0.05</v>
      </c>
      <c r="K651" s="250">
        <v>14.944102110000001</v>
      </c>
      <c r="L651" s="255"/>
      <c r="M651" s="257">
        <f t="shared" si="20"/>
        <v>0</v>
      </c>
      <c r="N651" s="258">
        <f t="shared" ref="N651:N714" si="21">M651*K651</f>
        <v>0</v>
      </c>
    </row>
    <row r="652" spans="1:14" ht="69.900000000000006" customHeight="1" x14ac:dyDescent="0.25">
      <c r="A652" s="58"/>
      <c r="B652" s="190">
        <v>4436570</v>
      </c>
      <c r="C652" s="84" t="s">
        <v>332</v>
      </c>
      <c r="D652" s="180" t="s">
        <v>1080</v>
      </c>
      <c r="E652" s="239">
        <v>8411801222713</v>
      </c>
      <c r="F652" s="239">
        <v>48411801225262</v>
      </c>
      <c r="G652" s="203">
        <v>12</v>
      </c>
      <c r="H652" s="172">
        <v>0</v>
      </c>
      <c r="I652" s="219">
        <v>15.730633800000001</v>
      </c>
      <c r="J652" s="173">
        <v>0.05</v>
      </c>
      <c r="K652" s="250">
        <v>14.944102110000001</v>
      </c>
      <c r="L652" s="255"/>
      <c r="M652" s="257">
        <f t="shared" si="20"/>
        <v>0</v>
      </c>
      <c r="N652" s="258">
        <f t="shared" si="21"/>
        <v>0</v>
      </c>
    </row>
    <row r="653" spans="1:14" ht="69.900000000000006" customHeight="1" x14ac:dyDescent="0.25">
      <c r="A653" s="114"/>
      <c r="B653" s="159">
        <v>4436571</v>
      </c>
      <c r="C653" s="119" t="s">
        <v>333</v>
      </c>
      <c r="D653" s="160">
        <v>745164</v>
      </c>
      <c r="E653" s="186">
        <v>8411801223635</v>
      </c>
      <c r="F653" s="186">
        <v>48411801225279</v>
      </c>
      <c r="G653" s="191">
        <v>12</v>
      </c>
      <c r="H653" s="188">
        <v>0</v>
      </c>
      <c r="I653" s="225">
        <v>15.730633800000001</v>
      </c>
      <c r="J653" s="189">
        <v>0.05</v>
      </c>
      <c r="K653" s="250">
        <v>14.944102110000001</v>
      </c>
      <c r="L653" s="256"/>
      <c r="M653" s="259">
        <f t="shared" si="20"/>
        <v>0</v>
      </c>
      <c r="N653" s="260">
        <f t="shared" si="21"/>
        <v>0</v>
      </c>
    </row>
    <row r="654" spans="1:14" ht="69.900000000000006" customHeight="1" thickBot="1" x14ac:dyDescent="0.3">
      <c r="A654" s="61"/>
      <c r="B654" s="190">
        <v>4436572</v>
      </c>
      <c r="C654" s="84" t="s">
        <v>593</v>
      </c>
      <c r="D654" s="180" t="s">
        <v>1080</v>
      </c>
      <c r="E654" s="239">
        <v>8411801223642</v>
      </c>
      <c r="F654" s="239">
        <v>48411801227365</v>
      </c>
      <c r="G654" s="203">
        <v>12</v>
      </c>
      <c r="H654" s="172">
        <v>0</v>
      </c>
      <c r="I654" s="219">
        <v>15.730633800000001</v>
      </c>
      <c r="J654" s="173">
        <v>0.05</v>
      </c>
      <c r="K654" s="250">
        <v>14.944102110000001</v>
      </c>
      <c r="L654" s="255"/>
      <c r="M654" s="257">
        <f t="shared" si="20"/>
        <v>0</v>
      </c>
      <c r="N654" s="258">
        <f t="shared" si="21"/>
        <v>0</v>
      </c>
    </row>
    <row r="655" spans="1:14" ht="69.900000000000006" customHeight="1" thickBot="1" x14ac:dyDescent="0.3">
      <c r="A655" s="61"/>
      <c r="B655" s="190">
        <v>4450100</v>
      </c>
      <c r="C655" s="241" t="s">
        <v>961</v>
      </c>
      <c r="D655" s="180" t="s">
        <v>1080</v>
      </c>
      <c r="E655" s="239">
        <v>8411801233689</v>
      </c>
      <c r="F655" s="239">
        <v>18411801233686</v>
      </c>
      <c r="G655" s="195">
        <v>1</v>
      </c>
      <c r="H655" s="238" t="s">
        <v>957</v>
      </c>
      <c r="I655" s="219">
        <v>88.86</v>
      </c>
      <c r="J655" s="173">
        <v>0.05</v>
      </c>
      <c r="K655" s="250">
        <v>84.417000000000002</v>
      </c>
      <c r="L655" s="255"/>
      <c r="M655" s="257">
        <f t="shared" si="20"/>
        <v>0</v>
      </c>
      <c r="N655" s="258">
        <f t="shared" si="21"/>
        <v>0</v>
      </c>
    </row>
    <row r="656" spans="1:14" ht="69.900000000000006" customHeight="1" thickBot="1" x14ac:dyDescent="0.3">
      <c r="A656" s="61"/>
      <c r="B656" s="190">
        <v>4450101</v>
      </c>
      <c r="C656" s="241" t="s">
        <v>962</v>
      </c>
      <c r="D656" s="180" t="s">
        <v>1080</v>
      </c>
      <c r="E656" s="239">
        <v>8411801233696</v>
      </c>
      <c r="F656" s="239">
        <v>18411801233693</v>
      </c>
      <c r="G656" s="195">
        <v>1</v>
      </c>
      <c r="H656" s="238" t="s">
        <v>957</v>
      </c>
      <c r="I656" s="219">
        <v>88.86</v>
      </c>
      <c r="J656" s="173">
        <v>0.05</v>
      </c>
      <c r="K656" s="250">
        <v>84.417000000000002</v>
      </c>
      <c r="L656" s="255"/>
      <c r="M656" s="257">
        <f t="shared" si="20"/>
        <v>0</v>
      </c>
      <c r="N656" s="258">
        <f t="shared" si="21"/>
        <v>0</v>
      </c>
    </row>
    <row r="657" spans="1:14" ht="69.900000000000006" customHeight="1" thickBot="1" x14ac:dyDescent="0.3">
      <c r="A657" s="61"/>
      <c r="B657" s="190">
        <v>4450200</v>
      </c>
      <c r="C657" s="241" t="s">
        <v>963</v>
      </c>
      <c r="D657" s="180" t="s">
        <v>1080</v>
      </c>
      <c r="E657" s="239">
        <v>8411801233726</v>
      </c>
      <c r="F657" s="239">
        <v>18411801233723</v>
      </c>
      <c r="G657" s="195">
        <v>1</v>
      </c>
      <c r="H657" s="238" t="s">
        <v>957</v>
      </c>
      <c r="I657" s="219">
        <v>88.86</v>
      </c>
      <c r="J657" s="173">
        <v>0.05</v>
      </c>
      <c r="K657" s="250">
        <v>84.417000000000002</v>
      </c>
      <c r="L657" s="255"/>
      <c r="M657" s="257">
        <f t="shared" si="20"/>
        <v>0</v>
      </c>
      <c r="N657" s="258">
        <f t="shared" si="21"/>
        <v>0</v>
      </c>
    </row>
    <row r="658" spans="1:14" ht="69.900000000000006" customHeight="1" thickBot="1" x14ac:dyDescent="0.3">
      <c r="A658" s="61"/>
      <c r="B658" s="190">
        <v>4450201</v>
      </c>
      <c r="C658" s="241" t="s">
        <v>964</v>
      </c>
      <c r="D658" s="180" t="s">
        <v>1080</v>
      </c>
      <c r="E658" s="239">
        <v>8411801233733</v>
      </c>
      <c r="F658" s="239">
        <v>18411801233730</v>
      </c>
      <c r="G658" s="195">
        <v>1</v>
      </c>
      <c r="H658" s="238" t="s">
        <v>957</v>
      </c>
      <c r="I658" s="219">
        <v>88.86</v>
      </c>
      <c r="J658" s="173">
        <v>0.05</v>
      </c>
      <c r="K658" s="250">
        <v>84.417000000000002</v>
      </c>
      <c r="L658" s="255"/>
      <c r="M658" s="257">
        <f t="shared" si="20"/>
        <v>0</v>
      </c>
      <c r="N658" s="258">
        <f t="shared" si="21"/>
        <v>0</v>
      </c>
    </row>
    <row r="659" spans="1:14" ht="69.900000000000006" customHeight="1" thickBot="1" x14ac:dyDescent="0.3">
      <c r="A659" s="61"/>
      <c r="B659" s="190">
        <v>4450300</v>
      </c>
      <c r="C659" s="241" t="s">
        <v>965</v>
      </c>
      <c r="D659" s="180" t="s">
        <v>1080</v>
      </c>
      <c r="E659" s="239">
        <v>8411801233764</v>
      </c>
      <c r="F659" s="239">
        <v>18411801233761</v>
      </c>
      <c r="G659" s="195">
        <v>1</v>
      </c>
      <c r="H659" s="238" t="s">
        <v>957</v>
      </c>
      <c r="I659" s="219">
        <v>88.86</v>
      </c>
      <c r="J659" s="173">
        <v>0.05</v>
      </c>
      <c r="K659" s="250">
        <v>84.417000000000002</v>
      </c>
      <c r="L659" s="255"/>
      <c r="M659" s="257">
        <f t="shared" si="20"/>
        <v>0</v>
      </c>
      <c r="N659" s="258">
        <f t="shared" si="21"/>
        <v>0</v>
      </c>
    </row>
    <row r="660" spans="1:14" ht="69.900000000000006" customHeight="1" thickBot="1" x14ac:dyDescent="0.3">
      <c r="A660" s="61"/>
      <c r="B660" s="190">
        <v>4450301</v>
      </c>
      <c r="C660" s="241" t="s">
        <v>966</v>
      </c>
      <c r="D660" s="180" t="s">
        <v>1080</v>
      </c>
      <c r="E660" s="239">
        <v>8411801233771</v>
      </c>
      <c r="F660" s="239">
        <v>18411801233778</v>
      </c>
      <c r="G660" s="195">
        <v>1</v>
      </c>
      <c r="H660" s="238" t="s">
        <v>957</v>
      </c>
      <c r="I660" s="219">
        <v>88.86</v>
      </c>
      <c r="J660" s="173">
        <v>0.05</v>
      </c>
      <c r="K660" s="250">
        <v>84.417000000000002</v>
      </c>
      <c r="L660" s="255"/>
      <c r="M660" s="257">
        <f t="shared" si="20"/>
        <v>0</v>
      </c>
      <c r="N660" s="258">
        <f t="shared" si="21"/>
        <v>0</v>
      </c>
    </row>
    <row r="661" spans="1:14" ht="69.900000000000006" customHeight="1" thickBot="1" x14ac:dyDescent="0.3">
      <c r="A661" s="113"/>
      <c r="B661" s="159">
        <v>4430701</v>
      </c>
      <c r="C661" s="118" t="s">
        <v>460</v>
      </c>
      <c r="D661" s="160">
        <v>741269</v>
      </c>
      <c r="E661" s="186">
        <v>8411801430712</v>
      </c>
      <c r="F661" s="186">
        <v>18411801430719</v>
      </c>
      <c r="G661" s="191">
        <v>2</v>
      </c>
      <c r="H661" s="188">
        <v>0</v>
      </c>
      <c r="I661" s="225">
        <v>20.0246298</v>
      </c>
      <c r="J661" s="189">
        <v>0.05</v>
      </c>
      <c r="K661" s="250">
        <v>19.023398310000001</v>
      </c>
      <c r="L661" s="256"/>
      <c r="M661" s="259">
        <f t="shared" si="20"/>
        <v>0</v>
      </c>
      <c r="N661" s="260">
        <f t="shared" si="21"/>
        <v>0</v>
      </c>
    </row>
    <row r="662" spans="1:14" ht="69.900000000000006" customHeight="1" thickBot="1" x14ac:dyDescent="0.3">
      <c r="A662" s="113"/>
      <c r="B662" s="159">
        <v>4431101</v>
      </c>
      <c r="C662" s="118" t="s">
        <v>461</v>
      </c>
      <c r="D662" s="160">
        <v>741270</v>
      </c>
      <c r="E662" s="186">
        <v>8411801431115</v>
      </c>
      <c r="F662" s="186">
        <v>18411801431112</v>
      </c>
      <c r="G662" s="191">
        <v>2</v>
      </c>
      <c r="H662" s="188">
        <v>0</v>
      </c>
      <c r="I662" s="225">
        <v>17.393740400000002</v>
      </c>
      <c r="J662" s="189">
        <v>0.05</v>
      </c>
      <c r="K662" s="250">
        <v>16.524053380000002</v>
      </c>
      <c r="L662" s="256"/>
      <c r="M662" s="259">
        <f t="shared" si="20"/>
        <v>0</v>
      </c>
      <c r="N662" s="260">
        <f t="shared" si="21"/>
        <v>0</v>
      </c>
    </row>
    <row r="663" spans="1:14" ht="69.900000000000006" customHeight="1" thickBot="1" x14ac:dyDescent="0.3">
      <c r="A663" s="53"/>
      <c r="B663" s="156">
        <v>4440100</v>
      </c>
      <c r="C663" s="5" t="s">
        <v>194</v>
      </c>
      <c r="D663" s="180" t="s">
        <v>1080</v>
      </c>
      <c r="E663" s="79">
        <v>8411801440100</v>
      </c>
      <c r="F663" s="79">
        <v>18411801440107</v>
      </c>
      <c r="G663" s="183">
        <v>2</v>
      </c>
      <c r="H663" s="172">
        <v>0</v>
      </c>
      <c r="I663" s="219">
        <v>11.8792124</v>
      </c>
      <c r="J663" s="173">
        <v>0.05</v>
      </c>
      <c r="K663" s="250">
        <v>11.285251779999999</v>
      </c>
      <c r="L663" s="255"/>
      <c r="M663" s="257">
        <f t="shared" si="20"/>
        <v>0</v>
      </c>
      <c r="N663" s="258">
        <f t="shared" si="21"/>
        <v>0</v>
      </c>
    </row>
    <row r="664" spans="1:14" ht="69.900000000000006" customHeight="1" thickBot="1" x14ac:dyDescent="0.3">
      <c r="A664" s="53"/>
      <c r="B664" s="156">
        <v>4440200</v>
      </c>
      <c r="C664" s="5" t="s">
        <v>462</v>
      </c>
      <c r="D664" s="180" t="s">
        <v>1080</v>
      </c>
      <c r="E664" s="79">
        <v>8411801440209</v>
      </c>
      <c r="F664" s="79">
        <v>18411801440206</v>
      </c>
      <c r="G664" s="183">
        <v>2</v>
      </c>
      <c r="H664" s="172">
        <v>0</v>
      </c>
      <c r="I664" s="219">
        <v>15.693427600000003</v>
      </c>
      <c r="J664" s="173">
        <v>0.05</v>
      </c>
      <c r="K664" s="250">
        <v>14.908756220000003</v>
      </c>
      <c r="L664" s="255"/>
      <c r="M664" s="257">
        <f t="shared" si="20"/>
        <v>0</v>
      </c>
      <c r="N664" s="258">
        <f t="shared" si="21"/>
        <v>0</v>
      </c>
    </row>
    <row r="665" spans="1:14" ht="69.900000000000006" customHeight="1" thickBot="1" x14ac:dyDescent="0.3">
      <c r="A665" s="53"/>
      <c r="B665" s="156">
        <v>4440300</v>
      </c>
      <c r="C665" s="5" t="s">
        <v>463</v>
      </c>
      <c r="D665" s="180" t="s">
        <v>1080</v>
      </c>
      <c r="E665" s="79">
        <v>8411801440308</v>
      </c>
      <c r="F665" s="79">
        <v>18411801440305</v>
      </c>
      <c r="G665" s="183">
        <v>2</v>
      </c>
      <c r="H665" s="172">
        <v>0</v>
      </c>
      <c r="I665" s="219">
        <v>15.463655600000003</v>
      </c>
      <c r="J665" s="173">
        <v>0.05</v>
      </c>
      <c r="K665" s="250">
        <v>14.690472820000002</v>
      </c>
      <c r="L665" s="255"/>
      <c r="M665" s="257">
        <f t="shared" si="20"/>
        <v>0</v>
      </c>
      <c r="N665" s="258">
        <f t="shared" si="21"/>
        <v>0</v>
      </c>
    </row>
    <row r="666" spans="1:14" ht="69.900000000000006" customHeight="1" thickBot="1" x14ac:dyDescent="0.3">
      <c r="A666" s="53"/>
      <c r="B666" s="156">
        <v>4440501</v>
      </c>
      <c r="C666" s="5" t="s">
        <v>570</v>
      </c>
      <c r="D666" s="180" t="s">
        <v>1080</v>
      </c>
      <c r="E666" s="79">
        <v>8411801227350</v>
      </c>
      <c r="F666" s="79">
        <v>18411801227357</v>
      </c>
      <c r="G666" s="183">
        <v>6</v>
      </c>
      <c r="H666" s="172">
        <v>0</v>
      </c>
      <c r="I666" s="219">
        <v>8.178196800000002</v>
      </c>
      <c r="J666" s="173">
        <v>0.05</v>
      </c>
      <c r="K666" s="250">
        <v>7.7692869600000023</v>
      </c>
      <c r="L666" s="255"/>
      <c r="M666" s="257">
        <f t="shared" si="20"/>
        <v>0</v>
      </c>
      <c r="N666" s="258">
        <f t="shared" si="21"/>
        <v>0</v>
      </c>
    </row>
    <row r="667" spans="1:14" ht="69.900000000000006" customHeight="1" thickBot="1" x14ac:dyDescent="0.3">
      <c r="A667" s="116"/>
      <c r="B667" s="159">
        <v>4432101</v>
      </c>
      <c r="C667" s="118" t="s">
        <v>464</v>
      </c>
      <c r="D667" s="160">
        <v>741272</v>
      </c>
      <c r="E667" s="186">
        <v>8411801432112</v>
      </c>
      <c r="F667" s="186">
        <v>18411801432119</v>
      </c>
      <c r="G667" s="191">
        <v>2</v>
      </c>
      <c r="H667" s="188">
        <v>0</v>
      </c>
      <c r="I667" s="225">
        <v>12.081422080000001</v>
      </c>
      <c r="J667" s="189">
        <v>0.05</v>
      </c>
      <c r="K667" s="250">
        <v>11.477350976</v>
      </c>
      <c r="L667" s="256"/>
      <c r="M667" s="259">
        <f t="shared" si="20"/>
        <v>0</v>
      </c>
      <c r="N667" s="260">
        <f t="shared" si="21"/>
        <v>0</v>
      </c>
    </row>
    <row r="668" spans="1:14" ht="69.900000000000006" customHeight="1" x14ac:dyDescent="0.25">
      <c r="A668" s="114"/>
      <c r="B668" s="159">
        <v>4432000</v>
      </c>
      <c r="C668" s="118" t="s">
        <v>465</v>
      </c>
      <c r="D668" s="160">
        <v>741273</v>
      </c>
      <c r="E668" s="186">
        <v>8411801432006</v>
      </c>
      <c r="F668" s="186">
        <v>18411801432003</v>
      </c>
      <c r="G668" s="191">
        <v>2</v>
      </c>
      <c r="H668" s="188">
        <v>0</v>
      </c>
      <c r="I668" s="225">
        <v>11.96787488</v>
      </c>
      <c r="J668" s="189">
        <v>0.05</v>
      </c>
      <c r="K668" s="250">
        <v>11.369481136000001</v>
      </c>
      <c r="L668" s="256"/>
      <c r="M668" s="259">
        <f t="shared" si="20"/>
        <v>0</v>
      </c>
      <c r="N668" s="260">
        <f t="shared" si="21"/>
        <v>0</v>
      </c>
    </row>
    <row r="669" spans="1:14" ht="69.900000000000006" customHeight="1" thickBot="1" x14ac:dyDescent="0.3">
      <c r="A669" s="116"/>
      <c r="B669" s="159">
        <v>4432001</v>
      </c>
      <c r="C669" s="118" t="s">
        <v>466</v>
      </c>
      <c r="D669" s="160">
        <v>741274</v>
      </c>
      <c r="E669" s="186">
        <v>8411801432013</v>
      </c>
      <c r="F669" s="186">
        <v>18411801432010</v>
      </c>
      <c r="G669" s="191">
        <v>2</v>
      </c>
      <c r="H669" s="188">
        <v>0</v>
      </c>
      <c r="I669" s="225">
        <v>11.96787488</v>
      </c>
      <c r="J669" s="189">
        <v>0.05</v>
      </c>
      <c r="K669" s="250">
        <v>11.369481136000001</v>
      </c>
      <c r="L669" s="256"/>
      <c r="M669" s="259">
        <f t="shared" si="20"/>
        <v>0</v>
      </c>
      <c r="N669" s="260">
        <f t="shared" si="21"/>
        <v>0</v>
      </c>
    </row>
    <row r="670" spans="1:14" ht="69.900000000000006" customHeight="1" x14ac:dyDescent="0.25">
      <c r="A670" s="55"/>
      <c r="B670" s="156">
        <v>4480100</v>
      </c>
      <c r="C670" s="5" t="s">
        <v>467</v>
      </c>
      <c r="D670" s="180" t="s">
        <v>1080</v>
      </c>
      <c r="E670" s="79">
        <v>8411801222577</v>
      </c>
      <c r="F670" s="79">
        <v>18411801222574</v>
      </c>
      <c r="G670" s="183">
        <v>2</v>
      </c>
      <c r="H670" s="172">
        <v>0</v>
      </c>
      <c r="I670" s="219">
        <v>21.305075376000005</v>
      </c>
      <c r="J670" s="173">
        <v>0.05</v>
      </c>
      <c r="K670" s="250">
        <v>20.239821607200003</v>
      </c>
      <c r="L670" s="255"/>
      <c r="M670" s="257">
        <f t="shared" si="20"/>
        <v>0</v>
      </c>
      <c r="N670" s="258">
        <f t="shared" si="21"/>
        <v>0</v>
      </c>
    </row>
    <row r="671" spans="1:14" ht="69.900000000000006" customHeight="1" x14ac:dyDescent="0.25">
      <c r="A671" s="55"/>
      <c r="B671" s="156">
        <v>4480101</v>
      </c>
      <c r="C671" s="5" t="s">
        <v>468</v>
      </c>
      <c r="D671" s="180" t="s">
        <v>1080</v>
      </c>
      <c r="E671" s="79">
        <v>8411801222584</v>
      </c>
      <c r="F671" s="79">
        <v>18411801222581</v>
      </c>
      <c r="G671" s="183">
        <v>2</v>
      </c>
      <c r="H671" s="172">
        <v>0</v>
      </c>
      <c r="I671" s="219">
        <v>21.305075376000005</v>
      </c>
      <c r="J671" s="173">
        <v>0.05</v>
      </c>
      <c r="K671" s="250">
        <v>20.239821607200003</v>
      </c>
      <c r="L671" s="255"/>
      <c r="M671" s="257">
        <f t="shared" si="20"/>
        <v>0</v>
      </c>
      <c r="N671" s="258">
        <f t="shared" si="21"/>
        <v>0</v>
      </c>
    </row>
    <row r="672" spans="1:14" ht="69.900000000000006" customHeight="1" thickBot="1" x14ac:dyDescent="0.3">
      <c r="A672" s="54"/>
      <c r="B672" s="156">
        <v>4480102</v>
      </c>
      <c r="C672" s="5" t="s">
        <v>469</v>
      </c>
      <c r="D672" s="180" t="s">
        <v>1080</v>
      </c>
      <c r="E672" s="79">
        <v>8411801222591</v>
      </c>
      <c r="F672" s="79">
        <v>18411801222598</v>
      </c>
      <c r="G672" s="183">
        <v>2</v>
      </c>
      <c r="H672" s="172">
        <v>0</v>
      </c>
      <c r="I672" s="219">
        <v>21.305075376000005</v>
      </c>
      <c r="J672" s="173">
        <v>0.05</v>
      </c>
      <c r="K672" s="250">
        <v>20.239821607200003</v>
      </c>
      <c r="L672" s="255"/>
      <c r="M672" s="257">
        <f t="shared" si="20"/>
        <v>0</v>
      </c>
      <c r="N672" s="258">
        <f t="shared" si="21"/>
        <v>0</v>
      </c>
    </row>
    <row r="673" spans="1:14" ht="69.900000000000006" customHeight="1" x14ac:dyDescent="0.25">
      <c r="A673" s="55"/>
      <c r="B673" s="190">
        <v>4480200</v>
      </c>
      <c r="C673" s="241" t="s">
        <v>470</v>
      </c>
      <c r="D673" s="180" t="s">
        <v>1080</v>
      </c>
      <c r="E673" s="239">
        <v>8411801222607</v>
      </c>
      <c r="F673" s="239">
        <v>18411801222604</v>
      </c>
      <c r="G673" s="183">
        <v>2</v>
      </c>
      <c r="H673" s="238" t="s">
        <v>957</v>
      </c>
      <c r="I673" s="219">
        <v>20.288935056</v>
      </c>
      <c r="J673" s="173">
        <v>0.05</v>
      </c>
      <c r="K673" s="250">
        <v>19.274488303199998</v>
      </c>
      <c r="L673" s="255"/>
      <c r="M673" s="257">
        <f t="shared" si="20"/>
        <v>0</v>
      </c>
      <c r="N673" s="258">
        <f t="shared" si="21"/>
        <v>0</v>
      </c>
    </row>
    <row r="674" spans="1:14" ht="69.900000000000006" customHeight="1" x14ac:dyDescent="0.25">
      <c r="A674" s="55"/>
      <c r="B674" s="156">
        <v>4480201</v>
      </c>
      <c r="C674" s="5" t="s">
        <v>471</v>
      </c>
      <c r="D674" s="180" t="s">
        <v>1080</v>
      </c>
      <c r="E674" s="79">
        <v>8411801222614</v>
      </c>
      <c r="F674" s="79">
        <v>18411801222611</v>
      </c>
      <c r="G674" s="183">
        <v>2</v>
      </c>
      <c r="H674" s="172">
        <v>0</v>
      </c>
      <c r="I674" s="219">
        <v>20.288935056</v>
      </c>
      <c r="J674" s="173">
        <v>0.05</v>
      </c>
      <c r="K674" s="250">
        <v>19.274488303199998</v>
      </c>
      <c r="L674" s="255"/>
      <c r="M674" s="257">
        <f t="shared" si="20"/>
        <v>0</v>
      </c>
      <c r="N674" s="258">
        <f t="shared" si="21"/>
        <v>0</v>
      </c>
    </row>
    <row r="675" spans="1:14" ht="69.900000000000006" customHeight="1" thickBot="1" x14ac:dyDescent="0.3">
      <c r="A675" s="54"/>
      <c r="B675" s="156">
        <v>4480202</v>
      </c>
      <c r="C675" s="5" t="s">
        <v>472</v>
      </c>
      <c r="D675" s="180" t="s">
        <v>1080</v>
      </c>
      <c r="E675" s="79">
        <v>8411801222621</v>
      </c>
      <c r="F675" s="79">
        <v>18411801222628</v>
      </c>
      <c r="G675" s="183">
        <v>2</v>
      </c>
      <c r="H675" s="172">
        <v>0</v>
      </c>
      <c r="I675" s="219">
        <v>20.288935056</v>
      </c>
      <c r="J675" s="173">
        <v>0.05</v>
      </c>
      <c r="K675" s="250">
        <v>19.274488303199998</v>
      </c>
      <c r="L675" s="255"/>
      <c r="M675" s="257">
        <f t="shared" si="20"/>
        <v>0</v>
      </c>
      <c r="N675" s="258">
        <f t="shared" si="21"/>
        <v>0</v>
      </c>
    </row>
    <row r="676" spans="1:14" ht="69.900000000000006" customHeight="1" thickBot="1" x14ac:dyDescent="0.3">
      <c r="A676" s="54"/>
      <c r="B676" s="156">
        <v>4480209</v>
      </c>
      <c r="C676" s="5" t="s">
        <v>473</v>
      </c>
      <c r="D676" s="180" t="s">
        <v>1080</v>
      </c>
      <c r="E676" s="79">
        <v>8411801222645</v>
      </c>
      <c r="F676" s="79">
        <v>18411801222642</v>
      </c>
      <c r="G676" s="183">
        <v>2</v>
      </c>
      <c r="H676" s="172">
        <v>0</v>
      </c>
      <c r="I676" s="219">
        <v>20.288935056</v>
      </c>
      <c r="J676" s="173">
        <v>0.05</v>
      </c>
      <c r="K676" s="250">
        <v>19.274488303199998</v>
      </c>
      <c r="L676" s="255"/>
      <c r="M676" s="257">
        <f t="shared" si="20"/>
        <v>0</v>
      </c>
      <c r="N676" s="258">
        <f t="shared" si="21"/>
        <v>0</v>
      </c>
    </row>
    <row r="677" spans="1:14" ht="69.900000000000006" customHeight="1" x14ac:dyDescent="0.25">
      <c r="A677" s="55"/>
      <c r="B677" s="156">
        <v>4480000</v>
      </c>
      <c r="C677" s="5" t="s">
        <v>474</v>
      </c>
      <c r="D677" s="180" t="s">
        <v>1080</v>
      </c>
      <c r="E677" s="79">
        <v>8411801222546</v>
      </c>
      <c r="F677" s="79">
        <v>18411801222543</v>
      </c>
      <c r="G677" s="183">
        <v>2</v>
      </c>
      <c r="H677" s="172">
        <v>0</v>
      </c>
      <c r="I677" s="219">
        <v>24.748662016000008</v>
      </c>
      <c r="J677" s="173">
        <v>0.05</v>
      </c>
      <c r="K677" s="250">
        <v>23.511228915200007</v>
      </c>
      <c r="L677" s="255"/>
      <c r="M677" s="257">
        <f t="shared" si="20"/>
        <v>0</v>
      </c>
      <c r="N677" s="258">
        <f t="shared" si="21"/>
        <v>0</v>
      </c>
    </row>
    <row r="678" spans="1:14" ht="69.900000000000006" customHeight="1" x14ac:dyDescent="0.25">
      <c r="A678" s="55"/>
      <c r="B678" s="156">
        <v>4480001</v>
      </c>
      <c r="C678" s="5" t="s">
        <v>475</v>
      </c>
      <c r="D678" s="180" t="s">
        <v>1080</v>
      </c>
      <c r="E678" s="79">
        <v>8411801222553</v>
      </c>
      <c r="F678" s="79">
        <v>18411801222550</v>
      </c>
      <c r="G678" s="183">
        <v>2</v>
      </c>
      <c r="H678" s="172">
        <v>0</v>
      </c>
      <c r="I678" s="219">
        <v>24.748662016000008</v>
      </c>
      <c r="J678" s="173">
        <v>0.05</v>
      </c>
      <c r="K678" s="250">
        <v>23.511228915200007</v>
      </c>
      <c r="L678" s="255"/>
      <c r="M678" s="257">
        <f t="shared" si="20"/>
        <v>0</v>
      </c>
      <c r="N678" s="258">
        <f t="shared" si="21"/>
        <v>0</v>
      </c>
    </row>
    <row r="679" spans="1:14" ht="69.900000000000006" customHeight="1" thickBot="1" x14ac:dyDescent="0.3">
      <c r="A679" s="54"/>
      <c r="B679" s="156">
        <v>4480002</v>
      </c>
      <c r="C679" s="5" t="s">
        <v>476</v>
      </c>
      <c r="D679" s="180" t="s">
        <v>1080</v>
      </c>
      <c r="E679" s="79">
        <v>8411801222560</v>
      </c>
      <c r="F679" s="79">
        <v>18411801222567</v>
      </c>
      <c r="G679" s="183">
        <v>2</v>
      </c>
      <c r="H679" s="172">
        <v>0</v>
      </c>
      <c r="I679" s="219">
        <v>24.748662016000008</v>
      </c>
      <c r="J679" s="173">
        <v>0.05</v>
      </c>
      <c r="K679" s="250">
        <v>23.511228915200007</v>
      </c>
      <c r="L679" s="255"/>
      <c r="M679" s="257">
        <f t="shared" si="20"/>
        <v>0</v>
      </c>
      <c r="N679" s="258">
        <f t="shared" si="21"/>
        <v>0</v>
      </c>
    </row>
    <row r="680" spans="1:14" ht="69.900000000000006" customHeight="1" thickBot="1" x14ac:dyDescent="0.3">
      <c r="A680" s="54"/>
      <c r="B680" s="156">
        <v>4489901</v>
      </c>
      <c r="C680" s="5" t="s">
        <v>294</v>
      </c>
      <c r="D680" s="180" t="s">
        <v>1080</v>
      </c>
      <c r="E680" s="79">
        <v>8411801222454</v>
      </c>
      <c r="F680" s="79">
        <v>18411801222451</v>
      </c>
      <c r="G680" s="183">
        <v>6</v>
      </c>
      <c r="H680" s="172">
        <v>0</v>
      </c>
      <c r="I680" s="219">
        <v>3.3761728000000004</v>
      </c>
      <c r="J680" s="173">
        <v>0.05</v>
      </c>
      <c r="K680" s="250">
        <v>3.2073641600000005</v>
      </c>
      <c r="L680" s="255"/>
      <c r="M680" s="257">
        <f t="shared" si="20"/>
        <v>0</v>
      </c>
      <c r="N680" s="258">
        <f t="shared" si="21"/>
        <v>0</v>
      </c>
    </row>
    <row r="681" spans="1:14" ht="69.900000000000006" customHeight="1" thickBot="1" x14ac:dyDescent="0.3">
      <c r="A681" s="54"/>
      <c r="B681" s="156">
        <v>4481000</v>
      </c>
      <c r="C681" s="5" t="s">
        <v>894</v>
      </c>
      <c r="D681" s="180" t="s">
        <v>1080</v>
      </c>
      <c r="E681" s="79">
        <v>8411801228272</v>
      </c>
      <c r="F681" s="79">
        <v>18411801228279</v>
      </c>
      <c r="G681" s="185">
        <v>2</v>
      </c>
      <c r="H681" s="172">
        <v>0</v>
      </c>
      <c r="I681" s="219">
        <v>24.806100799999999</v>
      </c>
      <c r="J681" s="173">
        <v>0.05</v>
      </c>
      <c r="K681" s="250">
        <v>23.56579576</v>
      </c>
      <c r="L681" s="255"/>
      <c r="M681" s="257">
        <f t="shared" si="20"/>
        <v>0</v>
      </c>
      <c r="N681" s="258">
        <f t="shared" si="21"/>
        <v>0</v>
      </c>
    </row>
    <row r="682" spans="1:14" ht="69.900000000000006" customHeight="1" thickBot="1" x14ac:dyDescent="0.3">
      <c r="A682" s="54"/>
      <c r="B682" s="156">
        <v>4481001</v>
      </c>
      <c r="C682" s="5" t="s">
        <v>893</v>
      </c>
      <c r="D682" s="180" t="s">
        <v>1080</v>
      </c>
      <c r="E682" s="79">
        <v>8411801228289</v>
      </c>
      <c r="F682" s="79">
        <v>18411801228286</v>
      </c>
      <c r="G682" s="185">
        <v>2</v>
      </c>
      <c r="H682" s="172">
        <v>0</v>
      </c>
      <c r="I682" s="219">
        <v>24.806100799999999</v>
      </c>
      <c r="J682" s="173">
        <v>0.05</v>
      </c>
      <c r="K682" s="250">
        <v>23.56579576</v>
      </c>
      <c r="L682" s="255"/>
      <c r="M682" s="257">
        <f t="shared" si="20"/>
        <v>0</v>
      </c>
      <c r="N682" s="258">
        <f t="shared" si="21"/>
        <v>0</v>
      </c>
    </row>
    <row r="683" spans="1:14" ht="69.900000000000006" customHeight="1" thickBot="1" x14ac:dyDescent="0.3">
      <c r="A683" s="54"/>
      <c r="B683" s="156">
        <v>4481016</v>
      </c>
      <c r="C683" s="5" t="s">
        <v>892</v>
      </c>
      <c r="D683" s="180" t="s">
        <v>1080</v>
      </c>
      <c r="E683" s="79">
        <v>8411801234396</v>
      </c>
      <c r="F683" s="79">
        <v>18411801234393</v>
      </c>
      <c r="G683" s="185">
        <v>2</v>
      </c>
      <c r="H683" s="172">
        <v>0</v>
      </c>
      <c r="I683" s="219">
        <v>24.806100799999999</v>
      </c>
      <c r="J683" s="173">
        <v>0.05</v>
      </c>
      <c r="K683" s="250">
        <v>23.56579576</v>
      </c>
      <c r="L683" s="255"/>
      <c r="M683" s="257">
        <f t="shared" si="20"/>
        <v>0</v>
      </c>
      <c r="N683" s="258">
        <f t="shared" si="21"/>
        <v>0</v>
      </c>
    </row>
    <row r="684" spans="1:14" ht="69.900000000000006" customHeight="1" thickBot="1" x14ac:dyDescent="0.3">
      <c r="A684" s="54"/>
      <c r="B684" s="156">
        <v>4481100</v>
      </c>
      <c r="C684" s="5" t="s">
        <v>796</v>
      </c>
      <c r="D684" s="180" t="s">
        <v>1080</v>
      </c>
      <c r="E684" s="79">
        <v>8411801228296</v>
      </c>
      <c r="F684" s="79">
        <v>18411801228293</v>
      </c>
      <c r="G684" s="185">
        <v>2</v>
      </c>
      <c r="H684" s="172">
        <v>0</v>
      </c>
      <c r="I684" s="219">
        <v>16.9137488</v>
      </c>
      <c r="J684" s="173">
        <v>0.05</v>
      </c>
      <c r="K684" s="250">
        <v>16.068061360000002</v>
      </c>
      <c r="L684" s="255"/>
      <c r="M684" s="257">
        <f t="shared" si="20"/>
        <v>0</v>
      </c>
      <c r="N684" s="258">
        <f t="shared" si="21"/>
        <v>0</v>
      </c>
    </row>
    <row r="685" spans="1:14" ht="69.900000000000006" customHeight="1" thickBot="1" x14ac:dyDescent="0.3">
      <c r="A685" s="54"/>
      <c r="B685" s="156">
        <v>4481101</v>
      </c>
      <c r="C685" s="5" t="s">
        <v>797</v>
      </c>
      <c r="D685" s="180" t="s">
        <v>1080</v>
      </c>
      <c r="E685" s="79">
        <v>8411801228302</v>
      </c>
      <c r="F685" s="79">
        <v>18411801228309</v>
      </c>
      <c r="G685" s="185">
        <v>2</v>
      </c>
      <c r="H685" s="172">
        <v>0</v>
      </c>
      <c r="I685" s="219">
        <v>16.9137488</v>
      </c>
      <c r="J685" s="173">
        <v>0.05</v>
      </c>
      <c r="K685" s="250">
        <v>16.068061360000002</v>
      </c>
      <c r="L685" s="255"/>
      <c r="M685" s="257">
        <f t="shared" si="20"/>
        <v>0</v>
      </c>
      <c r="N685" s="258">
        <f t="shared" si="21"/>
        <v>0</v>
      </c>
    </row>
    <row r="686" spans="1:14" ht="69.900000000000006" customHeight="1" thickBot="1" x14ac:dyDescent="0.3">
      <c r="A686" s="54"/>
      <c r="B686" s="156">
        <v>4481116</v>
      </c>
      <c r="C686" s="5" t="s">
        <v>895</v>
      </c>
      <c r="D686" s="180" t="s">
        <v>1080</v>
      </c>
      <c r="E686" s="79">
        <v>8411801234402</v>
      </c>
      <c r="F686" s="79">
        <v>18411801234409</v>
      </c>
      <c r="G686" s="185">
        <v>2</v>
      </c>
      <c r="H686" s="172">
        <v>0</v>
      </c>
      <c r="I686" s="219">
        <v>16.9137488</v>
      </c>
      <c r="J686" s="173">
        <v>0.05</v>
      </c>
      <c r="K686" s="250">
        <v>16.068061360000002</v>
      </c>
      <c r="L686" s="255"/>
      <c r="M686" s="257">
        <f t="shared" si="20"/>
        <v>0</v>
      </c>
      <c r="N686" s="258">
        <f t="shared" si="21"/>
        <v>0</v>
      </c>
    </row>
    <row r="687" spans="1:14" ht="69.900000000000006" customHeight="1" thickBot="1" x14ac:dyDescent="0.3">
      <c r="A687" s="54"/>
      <c r="B687" s="156">
        <v>4481200</v>
      </c>
      <c r="C687" s="5" t="s">
        <v>737</v>
      </c>
      <c r="D687" s="180" t="s">
        <v>1080</v>
      </c>
      <c r="E687" s="79">
        <v>8411801228470</v>
      </c>
      <c r="F687" s="79">
        <v>18411801228477</v>
      </c>
      <c r="G687" s="185">
        <v>2</v>
      </c>
      <c r="H687" s="172">
        <v>0</v>
      </c>
      <c r="I687" s="219">
        <v>18.272987200000006</v>
      </c>
      <c r="J687" s="173">
        <v>0.05</v>
      </c>
      <c r="K687" s="250">
        <v>17.359337840000006</v>
      </c>
      <c r="L687" s="255"/>
      <c r="M687" s="257">
        <f t="shared" si="20"/>
        <v>0</v>
      </c>
      <c r="N687" s="258">
        <f t="shared" si="21"/>
        <v>0</v>
      </c>
    </row>
    <row r="688" spans="1:14" ht="69.900000000000006" customHeight="1" thickBot="1" x14ac:dyDescent="0.3">
      <c r="A688" s="54"/>
      <c r="B688" s="156">
        <v>4481201</v>
      </c>
      <c r="C688" s="5" t="s">
        <v>738</v>
      </c>
      <c r="D688" s="180" t="s">
        <v>1080</v>
      </c>
      <c r="E688" s="79">
        <v>8411801228487</v>
      </c>
      <c r="F688" s="79">
        <v>18411801228484</v>
      </c>
      <c r="G688" s="185">
        <v>2</v>
      </c>
      <c r="H688" s="172">
        <v>0</v>
      </c>
      <c r="I688" s="219">
        <v>18.272987200000006</v>
      </c>
      <c r="J688" s="173">
        <v>0.05</v>
      </c>
      <c r="K688" s="250">
        <v>17.359337840000006</v>
      </c>
      <c r="L688" s="255"/>
      <c r="M688" s="257">
        <f t="shared" si="20"/>
        <v>0</v>
      </c>
      <c r="N688" s="258">
        <f t="shared" si="21"/>
        <v>0</v>
      </c>
    </row>
    <row r="689" spans="1:14" ht="69.900000000000006" customHeight="1" thickBot="1" x14ac:dyDescent="0.3">
      <c r="A689" s="54"/>
      <c r="B689" s="156">
        <v>4481216</v>
      </c>
      <c r="C689" s="5" t="s">
        <v>896</v>
      </c>
      <c r="D689" s="180" t="s">
        <v>1080</v>
      </c>
      <c r="E689" s="79">
        <v>8411801234389</v>
      </c>
      <c r="F689" s="79">
        <v>18411801234386</v>
      </c>
      <c r="G689" s="185">
        <v>2</v>
      </c>
      <c r="H689" s="172">
        <v>0</v>
      </c>
      <c r="I689" s="219">
        <v>18.272987200000006</v>
      </c>
      <c r="J689" s="173">
        <v>0.05</v>
      </c>
      <c r="K689" s="250">
        <v>17.359337840000006</v>
      </c>
      <c r="L689" s="255"/>
      <c r="M689" s="257">
        <f t="shared" si="20"/>
        <v>0</v>
      </c>
      <c r="N689" s="258">
        <f t="shared" si="21"/>
        <v>0</v>
      </c>
    </row>
    <row r="690" spans="1:14" ht="69.900000000000006" customHeight="1" thickBot="1" x14ac:dyDescent="0.3">
      <c r="A690" s="54"/>
      <c r="B690" s="190">
        <v>1201500</v>
      </c>
      <c r="C690" s="241" t="s">
        <v>908</v>
      </c>
      <c r="D690" s="180" t="s">
        <v>1080</v>
      </c>
      <c r="E690" s="239">
        <v>8411801234327</v>
      </c>
      <c r="F690" s="239">
        <v>18411801234324</v>
      </c>
      <c r="G690" s="185">
        <v>1</v>
      </c>
      <c r="H690" s="238" t="s">
        <v>957</v>
      </c>
      <c r="I690" s="219">
        <v>34.825003199999998</v>
      </c>
      <c r="J690" s="173">
        <v>0.05</v>
      </c>
      <c r="K690" s="250">
        <v>33.083753039999998</v>
      </c>
      <c r="L690" s="255"/>
      <c r="M690" s="257">
        <f t="shared" si="20"/>
        <v>0</v>
      </c>
      <c r="N690" s="258">
        <f t="shared" si="21"/>
        <v>0</v>
      </c>
    </row>
    <row r="691" spans="1:14" ht="69.900000000000006" customHeight="1" thickBot="1" x14ac:dyDescent="0.3">
      <c r="A691" s="54"/>
      <c r="B691" s="156">
        <v>4501000</v>
      </c>
      <c r="C691" s="5" t="s">
        <v>833</v>
      </c>
      <c r="D691" s="180" t="s">
        <v>1080</v>
      </c>
      <c r="E691" s="79">
        <v>8411801228371</v>
      </c>
      <c r="F691" s="79">
        <v>18411801228378</v>
      </c>
      <c r="G691" s="185">
        <v>1</v>
      </c>
      <c r="H691" s="172">
        <v>0</v>
      </c>
      <c r="I691" s="219">
        <v>20.46</v>
      </c>
      <c r="J691" s="173">
        <v>0.05</v>
      </c>
      <c r="K691" s="250">
        <v>19.437000000000001</v>
      </c>
      <c r="L691" s="255"/>
      <c r="M691" s="257">
        <f t="shared" si="20"/>
        <v>0</v>
      </c>
      <c r="N691" s="258">
        <f t="shared" si="21"/>
        <v>0</v>
      </c>
    </row>
    <row r="692" spans="1:14" ht="69.900000000000006" customHeight="1" thickBot="1" x14ac:dyDescent="0.3">
      <c r="A692" s="54"/>
      <c r="B692" s="156">
        <v>4501001</v>
      </c>
      <c r="C692" s="5" t="s">
        <v>834</v>
      </c>
      <c r="D692" s="180" t="s">
        <v>1080</v>
      </c>
      <c r="E692" s="79">
        <v>8411801228388</v>
      </c>
      <c r="F692" s="79">
        <v>18411801228385</v>
      </c>
      <c r="G692" s="185">
        <v>1</v>
      </c>
      <c r="H692" s="172">
        <v>0</v>
      </c>
      <c r="I692" s="219">
        <v>20.46</v>
      </c>
      <c r="J692" s="173">
        <v>0.05</v>
      </c>
      <c r="K692" s="250">
        <v>19.437000000000001</v>
      </c>
      <c r="L692" s="255"/>
      <c r="M692" s="257">
        <f t="shared" si="20"/>
        <v>0</v>
      </c>
      <c r="N692" s="258">
        <f t="shared" si="21"/>
        <v>0</v>
      </c>
    </row>
    <row r="693" spans="1:14" ht="69.900000000000006" customHeight="1" thickBot="1" x14ac:dyDescent="0.3">
      <c r="A693" s="54"/>
      <c r="B693" s="156">
        <v>4501016</v>
      </c>
      <c r="C693" s="5" t="s">
        <v>891</v>
      </c>
      <c r="D693" s="180" t="s">
        <v>1080</v>
      </c>
      <c r="E693" s="79">
        <v>8411801234075</v>
      </c>
      <c r="F693" s="79">
        <v>18411801234072</v>
      </c>
      <c r="G693" s="185">
        <v>1</v>
      </c>
      <c r="H693" s="172">
        <v>0</v>
      </c>
      <c r="I693" s="219">
        <v>20.46</v>
      </c>
      <c r="J693" s="173">
        <v>0.05</v>
      </c>
      <c r="K693" s="250">
        <v>19.437000000000001</v>
      </c>
      <c r="L693" s="255"/>
      <c r="M693" s="257">
        <f t="shared" si="20"/>
        <v>0</v>
      </c>
      <c r="N693" s="258">
        <f t="shared" si="21"/>
        <v>0</v>
      </c>
    </row>
    <row r="694" spans="1:14" ht="69.900000000000006" customHeight="1" thickBot="1" x14ac:dyDescent="0.3">
      <c r="A694" s="16"/>
      <c r="B694" s="156">
        <v>4437300</v>
      </c>
      <c r="C694" s="5" t="s">
        <v>477</v>
      </c>
      <c r="D694" s="180" t="s">
        <v>1080</v>
      </c>
      <c r="E694" s="79">
        <v>8411801437308</v>
      </c>
      <c r="F694" s="79">
        <v>18411801437305</v>
      </c>
      <c r="G694" s="183">
        <v>2</v>
      </c>
      <c r="H694" s="172">
        <v>0</v>
      </c>
      <c r="I694" s="219">
        <v>25.056636600000001</v>
      </c>
      <c r="J694" s="173">
        <v>0.05</v>
      </c>
      <c r="K694" s="250">
        <v>23.803804769999999</v>
      </c>
      <c r="L694" s="255"/>
      <c r="M694" s="257">
        <f t="shared" si="20"/>
        <v>0</v>
      </c>
      <c r="N694" s="258">
        <f t="shared" si="21"/>
        <v>0</v>
      </c>
    </row>
    <row r="695" spans="1:14" ht="61.5" customHeight="1" thickBot="1" x14ac:dyDescent="0.3">
      <c r="A695" s="16"/>
      <c r="B695" s="190">
        <v>4500001</v>
      </c>
      <c r="C695" s="241" t="s">
        <v>715</v>
      </c>
      <c r="D695" s="180" t="s">
        <v>1080</v>
      </c>
      <c r="E695" s="239">
        <v>8411801225974</v>
      </c>
      <c r="F695" s="239">
        <v>18411801225971</v>
      </c>
      <c r="G695" s="185">
        <v>8</v>
      </c>
      <c r="H695" s="238" t="s">
        <v>960</v>
      </c>
      <c r="I695" s="219">
        <v>3.0575999999999999</v>
      </c>
      <c r="J695" s="173">
        <v>0.05</v>
      </c>
      <c r="K695" s="250">
        <v>2.9047199999999997</v>
      </c>
      <c r="L695" s="255"/>
      <c r="M695" s="257">
        <f t="shared" si="20"/>
        <v>0</v>
      </c>
      <c r="N695" s="258">
        <f t="shared" si="21"/>
        <v>0</v>
      </c>
    </row>
    <row r="696" spans="1:14" ht="69.900000000000006" customHeight="1" thickBot="1" x14ac:dyDescent="0.3">
      <c r="A696" s="16"/>
      <c r="B696" s="190">
        <v>4438001</v>
      </c>
      <c r="C696" s="241" t="s">
        <v>1073</v>
      </c>
      <c r="D696" s="180" t="s">
        <v>1080</v>
      </c>
      <c r="E696" s="239">
        <v>8411801438015</v>
      </c>
      <c r="F696" s="239">
        <v>18411801438012</v>
      </c>
      <c r="G696" s="183">
        <v>2</v>
      </c>
      <c r="H696" s="238" t="s">
        <v>960</v>
      </c>
      <c r="I696" s="219">
        <v>13.765499999999999</v>
      </c>
      <c r="J696" s="173">
        <v>0.05</v>
      </c>
      <c r="K696" s="250">
        <v>13.077224999999999</v>
      </c>
      <c r="L696" s="255"/>
      <c r="M696" s="257">
        <f t="shared" si="20"/>
        <v>0</v>
      </c>
      <c r="N696" s="258">
        <f t="shared" si="21"/>
        <v>0</v>
      </c>
    </row>
    <row r="697" spans="1:14" ht="69.900000000000006" customHeight="1" thickBot="1" x14ac:dyDescent="0.3">
      <c r="A697" s="54"/>
      <c r="B697" s="156">
        <v>6140002</v>
      </c>
      <c r="C697" s="5" t="s">
        <v>195</v>
      </c>
      <c r="D697" s="180" t="s">
        <v>1080</v>
      </c>
      <c r="E697" s="79">
        <v>8411801205075</v>
      </c>
      <c r="F697" s="79">
        <v>18411801205072</v>
      </c>
      <c r="G697" s="183">
        <v>6</v>
      </c>
      <c r="H697" s="172">
        <v>0</v>
      </c>
      <c r="I697" s="219">
        <v>2.3677056000000007</v>
      </c>
      <c r="J697" s="173">
        <v>0.05</v>
      </c>
      <c r="K697" s="250">
        <v>2.2493203200000007</v>
      </c>
      <c r="L697" s="255"/>
      <c r="M697" s="257">
        <f t="shared" si="20"/>
        <v>0</v>
      </c>
      <c r="N697" s="258">
        <f t="shared" si="21"/>
        <v>0</v>
      </c>
    </row>
    <row r="698" spans="1:14" ht="69.900000000000006" customHeight="1" thickBot="1" x14ac:dyDescent="0.3">
      <c r="A698" s="16"/>
      <c r="B698" s="156">
        <v>6140102</v>
      </c>
      <c r="C698" s="5" t="s">
        <v>196</v>
      </c>
      <c r="D698" s="180" t="s">
        <v>1080</v>
      </c>
      <c r="E698" s="79">
        <v>8411801205105</v>
      </c>
      <c r="F698" s="79">
        <v>18411801205102</v>
      </c>
      <c r="G698" s="183">
        <v>4</v>
      </c>
      <c r="H698" s="172">
        <v>0</v>
      </c>
      <c r="I698" s="219">
        <v>2.6307840000000002</v>
      </c>
      <c r="J698" s="173">
        <v>0.05</v>
      </c>
      <c r="K698" s="250">
        <v>2.4992448</v>
      </c>
      <c r="L698" s="255"/>
      <c r="M698" s="257">
        <f t="shared" si="20"/>
        <v>0</v>
      </c>
      <c r="N698" s="258">
        <f t="shared" si="21"/>
        <v>0</v>
      </c>
    </row>
    <row r="699" spans="1:14" ht="69.900000000000006" customHeight="1" x14ac:dyDescent="0.25">
      <c r="A699" s="15"/>
      <c r="B699" s="156">
        <v>6140202</v>
      </c>
      <c r="C699" s="5" t="s">
        <v>197</v>
      </c>
      <c r="D699" s="180" t="s">
        <v>1080</v>
      </c>
      <c r="E699" s="79">
        <v>8411801205136</v>
      </c>
      <c r="F699" s="79">
        <v>18411801205133</v>
      </c>
      <c r="G699" s="183">
        <v>4</v>
      </c>
      <c r="H699" s="172">
        <v>0</v>
      </c>
      <c r="I699" s="219">
        <v>3.3761728000000004</v>
      </c>
      <c r="J699" s="173">
        <v>0.05</v>
      </c>
      <c r="K699" s="250">
        <v>3.2073641600000005</v>
      </c>
      <c r="L699" s="255"/>
      <c r="M699" s="257">
        <f t="shared" si="20"/>
        <v>0</v>
      </c>
      <c r="N699" s="258">
        <f t="shared" si="21"/>
        <v>0</v>
      </c>
    </row>
    <row r="700" spans="1:14" ht="69.900000000000006" customHeight="1" thickBot="1" x14ac:dyDescent="0.3">
      <c r="A700" s="54"/>
      <c r="B700" s="190">
        <v>6140203</v>
      </c>
      <c r="C700" s="241" t="s">
        <v>198</v>
      </c>
      <c r="D700" s="180" t="s">
        <v>1080</v>
      </c>
      <c r="E700" s="239">
        <v>8411801218600</v>
      </c>
      <c r="F700" s="239">
        <v>18411801218607</v>
      </c>
      <c r="G700" s="183">
        <v>4</v>
      </c>
      <c r="H700" s="238" t="s">
        <v>960</v>
      </c>
      <c r="I700" s="224">
        <v>3.08</v>
      </c>
      <c r="J700" s="173">
        <v>0.05</v>
      </c>
      <c r="K700" s="250">
        <v>2.9260000000000002</v>
      </c>
      <c r="L700" s="255"/>
      <c r="M700" s="257">
        <f t="shared" si="20"/>
        <v>0</v>
      </c>
      <c r="N700" s="258">
        <f t="shared" si="21"/>
        <v>0</v>
      </c>
    </row>
    <row r="701" spans="1:14" ht="69.900000000000006" customHeight="1" thickBot="1" x14ac:dyDescent="0.3">
      <c r="A701" s="54"/>
      <c r="B701" s="190">
        <v>6110001</v>
      </c>
      <c r="C701" s="241" t="s">
        <v>264</v>
      </c>
      <c r="D701" s="180" t="s">
        <v>1080</v>
      </c>
      <c r="E701" s="239">
        <v>8411801221327</v>
      </c>
      <c r="F701" s="239">
        <v>18411801221324</v>
      </c>
      <c r="G701" s="183">
        <v>4</v>
      </c>
      <c r="H701" s="238" t="s">
        <v>957</v>
      </c>
      <c r="I701" s="219">
        <v>2.2800128000000002</v>
      </c>
      <c r="J701" s="173">
        <v>0.05</v>
      </c>
      <c r="K701" s="250">
        <v>2.1660121600000002</v>
      </c>
      <c r="L701" s="255"/>
      <c r="M701" s="257">
        <f t="shared" si="20"/>
        <v>0</v>
      </c>
      <c r="N701" s="258">
        <f t="shared" si="21"/>
        <v>0</v>
      </c>
    </row>
    <row r="702" spans="1:14" ht="69.900000000000006" customHeight="1" thickBot="1" x14ac:dyDescent="0.3">
      <c r="A702" s="14"/>
      <c r="B702" s="190">
        <v>6110101</v>
      </c>
      <c r="C702" s="241" t="s">
        <v>265</v>
      </c>
      <c r="D702" s="180" t="s">
        <v>1080</v>
      </c>
      <c r="E702" s="239">
        <v>8411801221341</v>
      </c>
      <c r="F702" s="239">
        <v>18411801221348</v>
      </c>
      <c r="G702" s="183">
        <v>4</v>
      </c>
      <c r="H702" s="238" t="s">
        <v>957</v>
      </c>
      <c r="I702" s="219">
        <v>2.2471279999999996</v>
      </c>
      <c r="J702" s="173">
        <v>0.05</v>
      </c>
      <c r="K702" s="250">
        <v>2.1347715999999997</v>
      </c>
      <c r="L702" s="255"/>
      <c r="M702" s="257">
        <f t="shared" si="20"/>
        <v>0</v>
      </c>
      <c r="N702" s="258">
        <f t="shared" si="21"/>
        <v>0</v>
      </c>
    </row>
    <row r="703" spans="1:14" ht="69.900000000000006" customHeight="1" x14ac:dyDescent="0.25">
      <c r="A703" s="15"/>
      <c r="B703" s="190">
        <v>6110200</v>
      </c>
      <c r="C703" s="241" t="s">
        <v>266</v>
      </c>
      <c r="D703" s="180" t="s">
        <v>1080</v>
      </c>
      <c r="E703" s="239">
        <v>8411801221372</v>
      </c>
      <c r="F703" s="239">
        <v>18411801221379</v>
      </c>
      <c r="G703" s="183">
        <v>4</v>
      </c>
      <c r="H703" s="238" t="s">
        <v>960</v>
      </c>
      <c r="I703" s="219">
        <v>3.2775184000000004</v>
      </c>
      <c r="J703" s="173">
        <v>0.05</v>
      </c>
      <c r="K703" s="250">
        <v>3.1136424800000002</v>
      </c>
      <c r="L703" s="255"/>
      <c r="M703" s="257">
        <f t="shared" si="20"/>
        <v>0</v>
      </c>
      <c r="N703" s="258">
        <f t="shared" si="21"/>
        <v>0</v>
      </c>
    </row>
    <row r="704" spans="1:14" ht="69.900000000000006" customHeight="1" x14ac:dyDescent="0.25">
      <c r="A704" s="15"/>
      <c r="B704" s="190">
        <v>6110201</v>
      </c>
      <c r="C704" s="241" t="s">
        <v>267</v>
      </c>
      <c r="D704" s="180" t="s">
        <v>1080</v>
      </c>
      <c r="E704" s="239">
        <v>8411801221365</v>
      </c>
      <c r="F704" s="239">
        <v>18411801221362</v>
      </c>
      <c r="G704" s="183">
        <v>4</v>
      </c>
      <c r="H704" s="238" t="s">
        <v>957</v>
      </c>
      <c r="I704" s="219">
        <v>3.3432879999999998</v>
      </c>
      <c r="J704" s="173">
        <v>0.05</v>
      </c>
      <c r="K704" s="250">
        <v>3.1761235999999999</v>
      </c>
      <c r="L704" s="255"/>
      <c r="M704" s="257">
        <f t="shared" si="20"/>
        <v>0</v>
      </c>
      <c r="N704" s="258">
        <f t="shared" si="21"/>
        <v>0</v>
      </c>
    </row>
    <row r="705" spans="1:14" ht="69.900000000000006" customHeight="1" x14ac:dyDescent="0.25">
      <c r="A705" s="55"/>
      <c r="B705" s="247">
        <v>6110312</v>
      </c>
      <c r="C705" s="241" t="s">
        <v>268</v>
      </c>
      <c r="D705" s="180" t="s">
        <v>1080</v>
      </c>
      <c r="E705" s="239">
        <v>8411801204115</v>
      </c>
      <c r="F705" s="239">
        <v>18411801204112</v>
      </c>
      <c r="G705" s="183">
        <v>4</v>
      </c>
      <c r="H705" s="238" t="s">
        <v>960</v>
      </c>
      <c r="I705" s="224">
        <v>5.17</v>
      </c>
      <c r="J705" s="173">
        <v>0.05</v>
      </c>
      <c r="K705" s="250">
        <v>4.9115000000000002</v>
      </c>
      <c r="L705" s="255"/>
      <c r="M705" s="257">
        <f t="shared" si="20"/>
        <v>0</v>
      </c>
      <c r="N705" s="258">
        <f t="shared" si="21"/>
        <v>0</v>
      </c>
    </row>
    <row r="706" spans="1:14" ht="69.900000000000006" customHeight="1" x14ac:dyDescent="0.25">
      <c r="A706" s="15"/>
      <c r="B706" s="190">
        <v>6110313</v>
      </c>
      <c r="C706" s="241" t="s">
        <v>269</v>
      </c>
      <c r="D706" s="180" t="s">
        <v>1080</v>
      </c>
      <c r="E706" s="239">
        <v>8411801204122</v>
      </c>
      <c r="F706" s="239">
        <v>18411801204129</v>
      </c>
      <c r="G706" s="183">
        <v>4</v>
      </c>
      <c r="H706" s="238" t="s">
        <v>960</v>
      </c>
      <c r="I706" s="224">
        <v>5.17</v>
      </c>
      <c r="J706" s="173">
        <v>0.05</v>
      </c>
      <c r="K706" s="250">
        <v>4.9115000000000002</v>
      </c>
      <c r="L706" s="255"/>
      <c r="M706" s="257">
        <f t="shared" si="20"/>
        <v>0</v>
      </c>
      <c r="N706" s="258">
        <f t="shared" si="21"/>
        <v>0</v>
      </c>
    </row>
    <row r="707" spans="1:14" ht="69.900000000000006" customHeight="1" thickBot="1" x14ac:dyDescent="0.3">
      <c r="A707" s="16"/>
      <c r="B707" s="190">
        <v>6110314</v>
      </c>
      <c r="C707" s="241" t="s">
        <v>270</v>
      </c>
      <c r="D707" s="180" t="s">
        <v>1080</v>
      </c>
      <c r="E707" s="239">
        <v>8411801204139</v>
      </c>
      <c r="F707" s="239">
        <v>18411801204136</v>
      </c>
      <c r="G707" s="183">
        <v>4</v>
      </c>
      <c r="H707" s="238" t="s">
        <v>960</v>
      </c>
      <c r="I707" s="224">
        <v>5.17</v>
      </c>
      <c r="J707" s="173">
        <v>0.05</v>
      </c>
      <c r="K707" s="250">
        <v>4.9115000000000002</v>
      </c>
      <c r="L707" s="255"/>
      <c r="M707" s="257">
        <f t="shared" si="20"/>
        <v>0</v>
      </c>
      <c r="N707" s="258">
        <f t="shared" si="21"/>
        <v>0</v>
      </c>
    </row>
    <row r="708" spans="1:14" ht="69.900000000000006" customHeight="1" thickBot="1" x14ac:dyDescent="0.3">
      <c r="A708" s="53"/>
      <c r="B708" s="190">
        <v>6681001</v>
      </c>
      <c r="C708" s="241" t="s">
        <v>308</v>
      </c>
      <c r="D708" s="180" t="s">
        <v>1080</v>
      </c>
      <c r="E708" s="239">
        <v>8411801681015</v>
      </c>
      <c r="F708" s="239">
        <v>18411801681012</v>
      </c>
      <c r="G708" s="183">
        <v>4</v>
      </c>
      <c r="H708" s="238" t="s">
        <v>960</v>
      </c>
      <c r="I708" s="224">
        <v>3.8</v>
      </c>
      <c r="J708" s="173">
        <v>0.05</v>
      </c>
      <c r="K708" s="250">
        <v>3.61</v>
      </c>
      <c r="L708" s="255"/>
      <c r="M708" s="257">
        <f t="shared" si="20"/>
        <v>0</v>
      </c>
      <c r="N708" s="258">
        <f t="shared" si="21"/>
        <v>0</v>
      </c>
    </row>
    <row r="709" spans="1:14" ht="69.900000000000006" customHeight="1" x14ac:dyDescent="0.25">
      <c r="A709" s="59"/>
      <c r="B709" s="157">
        <v>6390000</v>
      </c>
      <c r="C709" s="84" t="s">
        <v>863</v>
      </c>
      <c r="D709" s="180" t="s">
        <v>1080</v>
      </c>
      <c r="E709" s="79">
        <v>8411801232903</v>
      </c>
      <c r="F709" s="79">
        <v>18411801232900</v>
      </c>
      <c r="G709" s="195">
        <v>4</v>
      </c>
      <c r="H709" s="172">
        <v>0</v>
      </c>
      <c r="I709" s="219">
        <v>1.490356</v>
      </c>
      <c r="J709" s="173">
        <v>0.05</v>
      </c>
      <c r="K709" s="250">
        <v>1.4158382</v>
      </c>
      <c r="L709" s="255"/>
      <c r="M709" s="257">
        <f t="shared" si="20"/>
        <v>0</v>
      </c>
      <c r="N709" s="258">
        <f t="shared" si="21"/>
        <v>0</v>
      </c>
    </row>
    <row r="710" spans="1:14" ht="69.900000000000006" customHeight="1" x14ac:dyDescent="0.25">
      <c r="A710" s="82"/>
      <c r="B710" s="157">
        <v>6390001</v>
      </c>
      <c r="C710" s="84" t="s">
        <v>864</v>
      </c>
      <c r="D710" s="180" t="s">
        <v>1080</v>
      </c>
      <c r="E710" s="79">
        <v>8411801232910</v>
      </c>
      <c r="F710" s="79">
        <v>18411801232917</v>
      </c>
      <c r="G710" s="195">
        <v>4</v>
      </c>
      <c r="H710" s="172">
        <v>0</v>
      </c>
      <c r="I710" s="219">
        <v>1.490356</v>
      </c>
      <c r="J710" s="173">
        <v>0.05</v>
      </c>
      <c r="K710" s="250">
        <v>1.4158382</v>
      </c>
      <c r="L710" s="255"/>
      <c r="M710" s="257">
        <f t="shared" si="20"/>
        <v>0</v>
      </c>
      <c r="N710" s="258">
        <f t="shared" si="21"/>
        <v>0</v>
      </c>
    </row>
    <row r="711" spans="1:14" ht="69.900000000000006" customHeight="1" x14ac:dyDescent="0.25">
      <c r="A711" s="82"/>
      <c r="B711" s="157">
        <v>6390003</v>
      </c>
      <c r="C711" s="84" t="s">
        <v>865</v>
      </c>
      <c r="D711" s="180" t="s">
        <v>1080</v>
      </c>
      <c r="E711" s="79">
        <v>8411801234136</v>
      </c>
      <c r="F711" s="79">
        <v>18411801234133</v>
      </c>
      <c r="G711" s="195">
        <v>4</v>
      </c>
      <c r="H711" s="172">
        <v>0</v>
      </c>
      <c r="I711" s="219">
        <v>1.490356</v>
      </c>
      <c r="J711" s="173">
        <v>0.05</v>
      </c>
      <c r="K711" s="250">
        <v>1.4158382</v>
      </c>
      <c r="L711" s="255"/>
      <c r="M711" s="257">
        <f t="shared" si="20"/>
        <v>0</v>
      </c>
      <c r="N711" s="258">
        <f t="shared" si="21"/>
        <v>0</v>
      </c>
    </row>
    <row r="712" spans="1:14" ht="69.900000000000006" customHeight="1" thickBot="1" x14ac:dyDescent="0.3">
      <c r="A712" s="55"/>
      <c r="B712" s="157">
        <v>6390014</v>
      </c>
      <c r="C712" s="84" t="s">
        <v>866</v>
      </c>
      <c r="D712" s="180" t="s">
        <v>1080</v>
      </c>
      <c r="E712" s="79">
        <v>8411801232927</v>
      </c>
      <c r="F712" s="79">
        <v>18411801232924</v>
      </c>
      <c r="G712" s="195">
        <v>4</v>
      </c>
      <c r="H712" s="172">
        <v>0</v>
      </c>
      <c r="I712" s="219">
        <v>1.490356</v>
      </c>
      <c r="J712" s="173">
        <v>0.05</v>
      </c>
      <c r="K712" s="250">
        <v>1.4158382</v>
      </c>
      <c r="L712" s="255"/>
      <c r="M712" s="257">
        <f t="shared" si="20"/>
        <v>0</v>
      </c>
      <c r="N712" s="258">
        <f t="shared" si="21"/>
        <v>0</v>
      </c>
    </row>
    <row r="713" spans="1:14" ht="69.900000000000006" customHeight="1" x14ac:dyDescent="0.25">
      <c r="A713" s="59"/>
      <c r="B713" s="157">
        <v>6390100</v>
      </c>
      <c r="C713" s="84" t="s">
        <v>867</v>
      </c>
      <c r="D713" s="180" t="s">
        <v>1080</v>
      </c>
      <c r="E713" s="79">
        <v>8411801232934</v>
      </c>
      <c r="F713" s="79">
        <v>18411801232931</v>
      </c>
      <c r="G713" s="195">
        <v>4</v>
      </c>
      <c r="H713" s="172">
        <v>0</v>
      </c>
      <c r="I713" s="219">
        <v>1.490356</v>
      </c>
      <c r="J713" s="173">
        <v>0.05</v>
      </c>
      <c r="K713" s="250">
        <v>1.4158382</v>
      </c>
      <c r="L713" s="255"/>
      <c r="M713" s="257">
        <f t="shared" si="20"/>
        <v>0</v>
      </c>
      <c r="N713" s="258">
        <f t="shared" si="21"/>
        <v>0</v>
      </c>
    </row>
    <row r="714" spans="1:14" ht="69.900000000000006" customHeight="1" x14ac:dyDescent="0.25">
      <c r="A714" s="82"/>
      <c r="B714" s="157">
        <v>6390101</v>
      </c>
      <c r="C714" s="84" t="s">
        <v>868</v>
      </c>
      <c r="D714" s="180" t="s">
        <v>1080</v>
      </c>
      <c r="E714" s="79">
        <v>8411801232941</v>
      </c>
      <c r="F714" s="79">
        <v>18411801232948</v>
      </c>
      <c r="G714" s="195">
        <v>4</v>
      </c>
      <c r="H714" s="172">
        <v>0</v>
      </c>
      <c r="I714" s="219">
        <v>1.490356</v>
      </c>
      <c r="J714" s="173">
        <v>0.05</v>
      </c>
      <c r="K714" s="250">
        <v>1.4158382</v>
      </c>
      <c r="L714" s="255"/>
      <c r="M714" s="257">
        <f t="shared" ref="M714:M777" si="22">L714*G714</f>
        <v>0</v>
      </c>
      <c r="N714" s="258">
        <f t="shared" si="21"/>
        <v>0</v>
      </c>
    </row>
    <row r="715" spans="1:14" ht="69.900000000000006" customHeight="1" x14ac:dyDescent="0.25">
      <c r="A715" s="82"/>
      <c r="B715" s="157">
        <v>6390103</v>
      </c>
      <c r="C715" s="84" t="s">
        <v>869</v>
      </c>
      <c r="D715" s="180" t="s">
        <v>1080</v>
      </c>
      <c r="E715" s="79">
        <v>8411801234143</v>
      </c>
      <c r="F715" s="79">
        <v>18411801234140</v>
      </c>
      <c r="G715" s="195">
        <v>4</v>
      </c>
      <c r="H715" s="172">
        <v>0</v>
      </c>
      <c r="I715" s="219">
        <v>1.490356</v>
      </c>
      <c r="J715" s="173">
        <v>0.05</v>
      </c>
      <c r="K715" s="250">
        <v>1.4158382</v>
      </c>
      <c r="L715" s="255"/>
      <c r="M715" s="257">
        <f t="shared" si="22"/>
        <v>0</v>
      </c>
      <c r="N715" s="258">
        <f t="shared" ref="N715:N778" si="23">M715*K715</f>
        <v>0</v>
      </c>
    </row>
    <row r="716" spans="1:14" ht="69.900000000000006" customHeight="1" thickBot="1" x14ac:dyDescent="0.3">
      <c r="A716" s="85"/>
      <c r="B716" s="157">
        <v>6390114</v>
      </c>
      <c r="C716" s="84" t="s">
        <v>870</v>
      </c>
      <c r="D716" s="180" t="s">
        <v>1080</v>
      </c>
      <c r="E716" s="79">
        <v>8411801232958</v>
      </c>
      <c r="F716" s="79">
        <v>18411801232955</v>
      </c>
      <c r="G716" s="195">
        <v>4</v>
      </c>
      <c r="H716" s="172">
        <v>0</v>
      </c>
      <c r="I716" s="219">
        <v>1.490356</v>
      </c>
      <c r="J716" s="173">
        <v>0.05</v>
      </c>
      <c r="K716" s="250">
        <v>1.4158382</v>
      </c>
      <c r="L716" s="255"/>
      <c r="M716" s="257">
        <f t="shared" si="22"/>
        <v>0</v>
      </c>
      <c r="N716" s="258">
        <f t="shared" si="23"/>
        <v>0</v>
      </c>
    </row>
    <row r="717" spans="1:14" ht="69.900000000000006" customHeight="1" x14ac:dyDescent="0.25">
      <c r="A717" s="59"/>
      <c r="B717" s="157">
        <v>6390200</v>
      </c>
      <c r="C717" s="84" t="s">
        <v>871</v>
      </c>
      <c r="D717" s="180" t="s">
        <v>1080</v>
      </c>
      <c r="E717" s="79">
        <v>8411801232965</v>
      </c>
      <c r="F717" s="79">
        <v>18411801232962</v>
      </c>
      <c r="G717" s="195">
        <v>4</v>
      </c>
      <c r="H717" s="172">
        <v>0</v>
      </c>
      <c r="I717" s="219">
        <v>3.2681377999999999</v>
      </c>
      <c r="J717" s="173">
        <v>0.05</v>
      </c>
      <c r="K717" s="250">
        <v>3.1047309099999998</v>
      </c>
      <c r="L717" s="255"/>
      <c r="M717" s="257">
        <f t="shared" si="22"/>
        <v>0</v>
      </c>
      <c r="N717" s="258">
        <f t="shared" si="23"/>
        <v>0</v>
      </c>
    </row>
    <row r="718" spans="1:14" ht="69.900000000000006" customHeight="1" x14ac:dyDescent="0.25">
      <c r="A718" s="82"/>
      <c r="B718" s="157">
        <v>6390201</v>
      </c>
      <c r="C718" s="84" t="s">
        <v>872</v>
      </c>
      <c r="D718" s="180" t="s">
        <v>1080</v>
      </c>
      <c r="E718" s="79">
        <v>8411801232972</v>
      </c>
      <c r="F718" s="79">
        <v>18411801232979</v>
      </c>
      <c r="G718" s="195">
        <v>4</v>
      </c>
      <c r="H718" s="172">
        <v>0</v>
      </c>
      <c r="I718" s="219">
        <v>3.2681377999999999</v>
      </c>
      <c r="J718" s="173">
        <v>0.05</v>
      </c>
      <c r="K718" s="250">
        <v>3.1047309099999998</v>
      </c>
      <c r="L718" s="255"/>
      <c r="M718" s="257">
        <f t="shared" si="22"/>
        <v>0</v>
      </c>
      <c r="N718" s="258">
        <f t="shared" si="23"/>
        <v>0</v>
      </c>
    </row>
    <row r="719" spans="1:14" ht="69.900000000000006" customHeight="1" x14ac:dyDescent="0.25">
      <c r="A719" s="82"/>
      <c r="B719" s="157">
        <v>6390203</v>
      </c>
      <c r="C719" s="84" t="s">
        <v>873</v>
      </c>
      <c r="D719" s="180" t="s">
        <v>1080</v>
      </c>
      <c r="E719" s="79">
        <v>8411801234150</v>
      </c>
      <c r="F719" s="79">
        <v>18411801234157</v>
      </c>
      <c r="G719" s="195">
        <v>4</v>
      </c>
      <c r="H719" s="172">
        <v>0</v>
      </c>
      <c r="I719" s="219">
        <v>3.2681377999999999</v>
      </c>
      <c r="J719" s="173">
        <v>0.05</v>
      </c>
      <c r="K719" s="250">
        <v>3.1047309099999998</v>
      </c>
      <c r="L719" s="255"/>
      <c r="M719" s="257">
        <f t="shared" si="22"/>
        <v>0</v>
      </c>
      <c r="N719" s="258">
        <f t="shared" si="23"/>
        <v>0</v>
      </c>
    </row>
    <row r="720" spans="1:14" ht="69.900000000000006" customHeight="1" thickBot="1" x14ac:dyDescent="0.3">
      <c r="A720" s="55"/>
      <c r="B720" s="157">
        <v>6390214</v>
      </c>
      <c r="C720" s="84" t="s">
        <v>874</v>
      </c>
      <c r="D720" s="180" t="s">
        <v>1080</v>
      </c>
      <c r="E720" s="79">
        <v>8411801232989</v>
      </c>
      <c r="F720" s="79">
        <v>18411801232986</v>
      </c>
      <c r="G720" s="195">
        <v>4</v>
      </c>
      <c r="H720" s="172">
        <v>0</v>
      </c>
      <c r="I720" s="219">
        <v>3.2681377999999999</v>
      </c>
      <c r="J720" s="173">
        <v>0.05</v>
      </c>
      <c r="K720" s="250">
        <v>3.1047309099999998</v>
      </c>
      <c r="L720" s="255"/>
      <c r="M720" s="257">
        <f t="shared" si="22"/>
        <v>0</v>
      </c>
      <c r="N720" s="258">
        <f t="shared" si="23"/>
        <v>0</v>
      </c>
    </row>
    <row r="721" spans="1:14" ht="69.900000000000006" customHeight="1" x14ac:dyDescent="0.25">
      <c r="A721" s="59"/>
      <c r="B721" s="157">
        <v>6390300</v>
      </c>
      <c r="C721" s="84" t="s">
        <v>852</v>
      </c>
      <c r="D721" s="180" t="s">
        <v>1080</v>
      </c>
      <c r="E721" s="79">
        <v>8411801232996</v>
      </c>
      <c r="F721" s="79">
        <v>18411801232993</v>
      </c>
      <c r="G721" s="195">
        <v>4</v>
      </c>
      <c r="H721" s="172">
        <v>0</v>
      </c>
      <c r="I721" s="219">
        <v>5.9401332</v>
      </c>
      <c r="J721" s="173">
        <v>0.05</v>
      </c>
      <c r="K721" s="250">
        <v>5.6431265399999999</v>
      </c>
      <c r="L721" s="255"/>
      <c r="M721" s="257">
        <f t="shared" si="22"/>
        <v>0</v>
      </c>
      <c r="N721" s="258">
        <f t="shared" si="23"/>
        <v>0</v>
      </c>
    </row>
    <row r="722" spans="1:14" ht="69.900000000000006" customHeight="1" x14ac:dyDescent="0.25">
      <c r="A722" s="82"/>
      <c r="B722" s="157">
        <v>6390301</v>
      </c>
      <c r="C722" s="84" t="s">
        <v>853</v>
      </c>
      <c r="D722" s="180" t="s">
        <v>1080</v>
      </c>
      <c r="E722" s="79">
        <v>8411801233009</v>
      </c>
      <c r="F722" s="79">
        <v>18411801233006</v>
      </c>
      <c r="G722" s="195">
        <v>4</v>
      </c>
      <c r="H722" s="172">
        <v>0</v>
      </c>
      <c r="I722" s="219">
        <v>5.9401332</v>
      </c>
      <c r="J722" s="173">
        <v>0.05</v>
      </c>
      <c r="K722" s="250">
        <v>5.6431265399999999</v>
      </c>
      <c r="L722" s="255"/>
      <c r="M722" s="257">
        <f t="shared" si="22"/>
        <v>0</v>
      </c>
      <c r="N722" s="258">
        <f t="shared" si="23"/>
        <v>0</v>
      </c>
    </row>
    <row r="723" spans="1:14" ht="69.900000000000006" customHeight="1" x14ac:dyDescent="0.25">
      <c r="A723" s="82"/>
      <c r="B723" s="157">
        <v>6390303</v>
      </c>
      <c r="C723" s="84" t="s">
        <v>875</v>
      </c>
      <c r="D723" s="180" t="s">
        <v>1080</v>
      </c>
      <c r="E723" s="79">
        <v>8411801234129</v>
      </c>
      <c r="F723" s="79">
        <v>18411801234126</v>
      </c>
      <c r="G723" s="195">
        <v>4</v>
      </c>
      <c r="H723" s="172">
        <v>0</v>
      </c>
      <c r="I723" s="219">
        <v>5.9401332</v>
      </c>
      <c r="J723" s="173">
        <v>0.05</v>
      </c>
      <c r="K723" s="250">
        <v>5.6431265399999999</v>
      </c>
      <c r="L723" s="255"/>
      <c r="M723" s="257">
        <f t="shared" si="22"/>
        <v>0</v>
      </c>
      <c r="N723" s="258">
        <f t="shared" si="23"/>
        <v>0</v>
      </c>
    </row>
    <row r="724" spans="1:14" ht="69.900000000000006" customHeight="1" thickBot="1" x14ac:dyDescent="0.3">
      <c r="A724" s="55"/>
      <c r="B724" s="157">
        <v>6390314</v>
      </c>
      <c r="C724" s="84" t="s">
        <v>854</v>
      </c>
      <c r="D724" s="180" t="s">
        <v>1080</v>
      </c>
      <c r="E724" s="79">
        <v>8411801233016</v>
      </c>
      <c r="F724" s="79">
        <v>18411801233013</v>
      </c>
      <c r="G724" s="195">
        <v>4</v>
      </c>
      <c r="H724" s="172">
        <v>0</v>
      </c>
      <c r="I724" s="219">
        <v>5.9401332</v>
      </c>
      <c r="J724" s="173">
        <v>0.05</v>
      </c>
      <c r="K724" s="250">
        <v>5.6431265399999999</v>
      </c>
      <c r="L724" s="255"/>
      <c r="M724" s="257">
        <f t="shared" si="22"/>
        <v>0</v>
      </c>
      <c r="N724" s="258">
        <f t="shared" si="23"/>
        <v>0</v>
      </c>
    </row>
    <row r="725" spans="1:14" ht="69.900000000000006" customHeight="1" x14ac:dyDescent="0.25">
      <c r="A725" s="59"/>
      <c r="B725" s="157">
        <v>6391000</v>
      </c>
      <c r="C725" s="84" t="s">
        <v>855</v>
      </c>
      <c r="D725" s="180" t="s">
        <v>1080</v>
      </c>
      <c r="E725" s="79">
        <v>8411801233023</v>
      </c>
      <c r="F725" s="79">
        <v>18411801233020</v>
      </c>
      <c r="G725" s="195">
        <v>4</v>
      </c>
      <c r="H725" s="172">
        <v>0</v>
      </c>
      <c r="I725" s="219">
        <v>5.9401332</v>
      </c>
      <c r="J725" s="173">
        <v>0.05</v>
      </c>
      <c r="K725" s="250">
        <v>5.6431265399999999</v>
      </c>
      <c r="L725" s="255"/>
      <c r="M725" s="257">
        <f t="shared" si="22"/>
        <v>0</v>
      </c>
      <c r="N725" s="258">
        <f t="shared" si="23"/>
        <v>0</v>
      </c>
    </row>
    <row r="726" spans="1:14" ht="69.900000000000006" customHeight="1" x14ac:dyDescent="0.25">
      <c r="A726" s="82"/>
      <c r="B726" s="157">
        <v>6391001</v>
      </c>
      <c r="C726" s="84" t="s">
        <v>856</v>
      </c>
      <c r="D726" s="180" t="s">
        <v>1080</v>
      </c>
      <c r="E726" s="79">
        <v>8411801233030</v>
      </c>
      <c r="F726" s="79">
        <v>18411801233037</v>
      </c>
      <c r="G726" s="195">
        <v>4</v>
      </c>
      <c r="H726" s="172">
        <v>0</v>
      </c>
      <c r="I726" s="219">
        <v>5.9401332</v>
      </c>
      <c r="J726" s="173">
        <v>0.05</v>
      </c>
      <c r="K726" s="250">
        <v>5.6431265399999999</v>
      </c>
      <c r="L726" s="255"/>
      <c r="M726" s="257">
        <f t="shared" si="22"/>
        <v>0</v>
      </c>
      <c r="N726" s="258">
        <f t="shared" si="23"/>
        <v>0</v>
      </c>
    </row>
    <row r="727" spans="1:14" ht="69.900000000000006" customHeight="1" x14ac:dyDescent="0.25">
      <c r="A727" s="82"/>
      <c r="B727" s="157">
        <v>6391003</v>
      </c>
      <c r="C727" s="84" t="s">
        <v>876</v>
      </c>
      <c r="D727" s="180" t="s">
        <v>1080</v>
      </c>
      <c r="E727" s="79">
        <v>8411801234181</v>
      </c>
      <c r="F727" s="79">
        <v>18411801234188</v>
      </c>
      <c r="G727" s="195">
        <v>4</v>
      </c>
      <c r="H727" s="172">
        <v>0</v>
      </c>
      <c r="I727" s="219">
        <v>5.9401332</v>
      </c>
      <c r="J727" s="173">
        <v>0.05</v>
      </c>
      <c r="K727" s="250">
        <v>5.6431265399999999</v>
      </c>
      <c r="L727" s="255"/>
      <c r="M727" s="257">
        <f t="shared" si="22"/>
        <v>0</v>
      </c>
      <c r="N727" s="258">
        <f t="shared" si="23"/>
        <v>0</v>
      </c>
    </row>
    <row r="728" spans="1:14" ht="69.900000000000006" customHeight="1" thickBot="1" x14ac:dyDescent="0.3">
      <c r="A728" s="55"/>
      <c r="B728" s="157">
        <v>6391014</v>
      </c>
      <c r="C728" s="84" t="s">
        <v>857</v>
      </c>
      <c r="D728" s="180" t="s">
        <v>1080</v>
      </c>
      <c r="E728" s="79">
        <v>8411801233047</v>
      </c>
      <c r="F728" s="79">
        <v>18411801233044</v>
      </c>
      <c r="G728" s="195">
        <v>4</v>
      </c>
      <c r="H728" s="172">
        <v>0</v>
      </c>
      <c r="I728" s="219">
        <v>5.9401332</v>
      </c>
      <c r="J728" s="173">
        <v>0.05</v>
      </c>
      <c r="K728" s="250">
        <v>5.6431265399999999</v>
      </c>
      <c r="L728" s="255"/>
      <c r="M728" s="257">
        <f t="shared" si="22"/>
        <v>0</v>
      </c>
      <c r="N728" s="258">
        <f t="shared" si="23"/>
        <v>0</v>
      </c>
    </row>
    <row r="729" spans="1:14" ht="69.900000000000006" customHeight="1" x14ac:dyDescent="0.25">
      <c r="A729" s="59"/>
      <c r="B729" s="157">
        <v>6391100</v>
      </c>
      <c r="C729" s="84" t="s">
        <v>877</v>
      </c>
      <c r="D729" s="180" t="s">
        <v>1080</v>
      </c>
      <c r="E729" s="79">
        <v>8411801233054</v>
      </c>
      <c r="F729" s="79">
        <v>18411801233051</v>
      </c>
      <c r="G729" s="195">
        <v>4</v>
      </c>
      <c r="H729" s="172">
        <v>0</v>
      </c>
      <c r="I729" s="219">
        <v>7.1324180000000004</v>
      </c>
      <c r="J729" s="173">
        <v>0.05</v>
      </c>
      <c r="K729" s="250">
        <v>6.7757971000000001</v>
      </c>
      <c r="L729" s="255"/>
      <c r="M729" s="257">
        <f t="shared" si="22"/>
        <v>0</v>
      </c>
      <c r="N729" s="258">
        <f t="shared" si="23"/>
        <v>0</v>
      </c>
    </row>
    <row r="730" spans="1:14" ht="69.900000000000006" customHeight="1" x14ac:dyDescent="0.25">
      <c r="A730" s="82"/>
      <c r="B730" s="157">
        <v>6391101</v>
      </c>
      <c r="C730" s="84" t="s">
        <v>878</v>
      </c>
      <c r="D730" s="180" t="s">
        <v>1080</v>
      </c>
      <c r="E730" s="79">
        <v>8411801233061</v>
      </c>
      <c r="F730" s="79">
        <v>18411801233068</v>
      </c>
      <c r="G730" s="195">
        <v>4</v>
      </c>
      <c r="H730" s="172">
        <v>0</v>
      </c>
      <c r="I730" s="219">
        <v>7.1324180000000004</v>
      </c>
      <c r="J730" s="173">
        <v>0.05</v>
      </c>
      <c r="K730" s="250">
        <v>6.7757971000000001</v>
      </c>
      <c r="L730" s="255"/>
      <c r="M730" s="257">
        <f t="shared" si="22"/>
        <v>0</v>
      </c>
      <c r="N730" s="258">
        <f t="shared" si="23"/>
        <v>0</v>
      </c>
    </row>
    <row r="731" spans="1:14" ht="69.900000000000006" customHeight="1" x14ac:dyDescent="0.25">
      <c r="A731" s="82"/>
      <c r="B731" s="157">
        <v>6391103</v>
      </c>
      <c r="C731" s="84" t="s">
        <v>879</v>
      </c>
      <c r="D731" s="180" t="s">
        <v>1080</v>
      </c>
      <c r="E731" s="79">
        <v>8411801234198</v>
      </c>
      <c r="F731" s="79">
        <v>18411801234195</v>
      </c>
      <c r="G731" s="195">
        <v>4</v>
      </c>
      <c r="H731" s="172">
        <v>0</v>
      </c>
      <c r="I731" s="219">
        <v>7.1324180000000004</v>
      </c>
      <c r="J731" s="173">
        <v>0.05</v>
      </c>
      <c r="K731" s="250">
        <v>6.7757971000000001</v>
      </c>
      <c r="L731" s="255"/>
      <c r="M731" s="257">
        <f t="shared" si="22"/>
        <v>0</v>
      </c>
      <c r="N731" s="258">
        <f t="shared" si="23"/>
        <v>0</v>
      </c>
    </row>
    <row r="732" spans="1:14" ht="69.900000000000006" customHeight="1" x14ac:dyDescent="0.25">
      <c r="A732" s="82"/>
      <c r="B732" s="157">
        <v>6391114</v>
      </c>
      <c r="C732" s="84" t="s">
        <v>880</v>
      </c>
      <c r="D732" s="180" t="s">
        <v>1080</v>
      </c>
      <c r="E732" s="79">
        <v>8411801233078</v>
      </c>
      <c r="F732" s="79">
        <v>18411801233075</v>
      </c>
      <c r="G732" s="195">
        <v>4</v>
      </c>
      <c r="H732" s="172">
        <v>0</v>
      </c>
      <c r="I732" s="219">
        <v>7.1324180000000004</v>
      </c>
      <c r="J732" s="173">
        <v>0.05</v>
      </c>
      <c r="K732" s="250">
        <v>6.7757971000000001</v>
      </c>
      <c r="L732" s="255"/>
      <c r="M732" s="257">
        <f t="shared" si="22"/>
        <v>0</v>
      </c>
      <c r="N732" s="258">
        <f t="shared" si="23"/>
        <v>0</v>
      </c>
    </row>
    <row r="733" spans="1:14" ht="69.900000000000006" customHeight="1" thickBot="1" x14ac:dyDescent="0.3">
      <c r="A733" s="85"/>
      <c r="B733" s="157">
        <v>6391138</v>
      </c>
      <c r="C733" s="84" t="s">
        <v>1072</v>
      </c>
      <c r="D733" s="180" t="s">
        <v>1080</v>
      </c>
      <c r="E733" s="79">
        <v>8411801242018</v>
      </c>
      <c r="F733" s="79">
        <v>18411801242015</v>
      </c>
      <c r="G733" s="195">
        <v>4</v>
      </c>
      <c r="H733" s="172"/>
      <c r="I733" s="219">
        <v>7.1324180000000004</v>
      </c>
      <c r="J733" s="173">
        <v>0.05</v>
      </c>
      <c r="K733" s="250">
        <v>6.7757971000000001</v>
      </c>
      <c r="L733" s="255"/>
      <c r="M733" s="257">
        <f t="shared" si="22"/>
        <v>0</v>
      </c>
      <c r="N733" s="258">
        <f t="shared" si="23"/>
        <v>0</v>
      </c>
    </row>
    <row r="734" spans="1:14" ht="69.900000000000006" customHeight="1" x14ac:dyDescent="0.25">
      <c r="A734" s="166"/>
      <c r="B734" s="190">
        <v>6391201</v>
      </c>
      <c r="C734" s="241" t="s">
        <v>881</v>
      </c>
      <c r="D734" s="180" t="s">
        <v>1080</v>
      </c>
      <c r="E734" s="239">
        <v>8411801233108</v>
      </c>
      <c r="F734" s="239">
        <v>18411801233105</v>
      </c>
      <c r="G734" s="195">
        <v>4</v>
      </c>
      <c r="H734" s="238" t="s">
        <v>957</v>
      </c>
      <c r="I734" s="219">
        <v>4.7975000000000003</v>
      </c>
      <c r="J734" s="173">
        <v>0.05</v>
      </c>
      <c r="K734" s="250">
        <v>4.5576250000000007</v>
      </c>
      <c r="L734" s="255"/>
      <c r="M734" s="257">
        <f t="shared" si="22"/>
        <v>0</v>
      </c>
      <c r="N734" s="258">
        <f t="shared" si="23"/>
        <v>0</v>
      </c>
    </row>
    <row r="735" spans="1:14" ht="69.900000000000006" customHeight="1" thickBot="1" x14ac:dyDescent="0.3">
      <c r="A735" s="54"/>
      <c r="B735" s="190">
        <v>6391214</v>
      </c>
      <c r="C735" s="241" t="s">
        <v>882</v>
      </c>
      <c r="D735" s="180" t="s">
        <v>1080</v>
      </c>
      <c r="E735" s="239">
        <v>8411801233115</v>
      </c>
      <c r="F735" s="239">
        <v>18411801233112</v>
      </c>
      <c r="G735" s="195">
        <v>4</v>
      </c>
      <c r="H735" s="238" t="s">
        <v>957</v>
      </c>
      <c r="I735" s="219">
        <v>4.7975000000000003</v>
      </c>
      <c r="J735" s="173">
        <v>0.05</v>
      </c>
      <c r="K735" s="250">
        <v>4.5576250000000007</v>
      </c>
      <c r="L735" s="255"/>
      <c r="M735" s="257">
        <f t="shared" si="22"/>
        <v>0</v>
      </c>
      <c r="N735" s="258">
        <f t="shared" si="23"/>
        <v>0</v>
      </c>
    </row>
    <row r="736" spans="1:14" ht="69.900000000000006" customHeight="1" x14ac:dyDescent="0.25">
      <c r="A736" s="56"/>
      <c r="B736" s="190">
        <v>6391300</v>
      </c>
      <c r="C736" s="241" t="s">
        <v>884</v>
      </c>
      <c r="D736" s="180" t="s">
        <v>1080</v>
      </c>
      <c r="E736" s="239">
        <v>8411801234082</v>
      </c>
      <c r="F736" s="239">
        <v>18411801234089</v>
      </c>
      <c r="G736" s="195">
        <v>4</v>
      </c>
      <c r="H736" s="238" t="s">
        <v>957</v>
      </c>
      <c r="I736" s="219">
        <v>5.9401332</v>
      </c>
      <c r="J736" s="173">
        <v>0.05</v>
      </c>
      <c r="K736" s="250">
        <v>5.6431265399999999</v>
      </c>
      <c r="L736" s="255"/>
      <c r="M736" s="257">
        <f t="shared" si="22"/>
        <v>0</v>
      </c>
      <c r="N736" s="258">
        <f t="shared" si="23"/>
        <v>0</v>
      </c>
    </row>
    <row r="737" spans="1:14" ht="69.900000000000006" customHeight="1" x14ac:dyDescent="0.25">
      <c r="A737" s="166"/>
      <c r="B737" s="157">
        <v>6391301</v>
      </c>
      <c r="C737" s="84" t="s">
        <v>885</v>
      </c>
      <c r="D737" s="180" t="s">
        <v>1080</v>
      </c>
      <c r="E737" s="79">
        <v>8411801234099</v>
      </c>
      <c r="F737" s="79">
        <v>18411801234096</v>
      </c>
      <c r="G737" s="195">
        <v>4</v>
      </c>
      <c r="H737" s="172">
        <v>0</v>
      </c>
      <c r="I737" s="219">
        <v>5.9401332</v>
      </c>
      <c r="J737" s="173">
        <v>0.05</v>
      </c>
      <c r="K737" s="250">
        <v>5.6431265399999999</v>
      </c>
      <c r="L737" s="255"/>
      <c r="M737" s="257">
        <f t="shared" si="22"/>
        <v>0</v>
      </c>
      <c r="N737" s="258">
        <f t="shared" si="23"/>
        <v>0</v>
      </c>
    </row>
    <row r="738" spans="1:14" ht="69.900000000000006" customHeight="1" x14ac:dyDescent="0.25">
      <c r="A738" s="166"/>
      <c r="B738" s="157">
        <v>6391303</v>
      </c>
      <c r="C738" s="84" t="s">
        <v>886</v>
      </c>
      <c r="D738" s="180" t="s">
        <v>1080</v>
      </c>
      <c r="E738" s="79">
        <v>8411801234105</v>
      </c>
      <c r="F738" s="79">
        <v>18411801234102</v>
      </c>
      <c r="G738" s="195">
        <v>4</v>
      </c>
      <c r="H738" s="172">
        <v>0</v>
      </c>
      <c r="I738" s="219">
        <v>5.9401332</v>
      </c>
      <c r="J738" s="173">
        <v>0.05</v>
      </c>
      <c r="K738" s="250">
        <v>5.6431265399999999</v>
      </c>
      <c r="L738" s="255"/>
      <c r="M738" s="257">
        <f t="shared" si="22"/>
        <v>0</v>
      </c>
      <c r="N738" s="258">
        <f t="shared" si="23"/>
        <v>0</v>
      </c>
    </row>
    <row r="739" spans="1:14" ht="69.900000000000006" customHeight="1" thickBot="1" x14ac:dyDescent="0.3">
      <c r="A739" s="54"/>
      <c r="B739" s="157">
        <v>6391314</v>
      </c>
      <c r="C739" s="84" t="s">
        <v>887</v>
      </c>
      <c r="D739" s="180" t="s">
        <v>1080</v>
      </c>
      <c r="E739" s="79">
        <v>8411801234112</v>
      </c>
      <c r="F739" s="79">
        <v>18411801234119</v>
      </c>
      <c r="G739" s="195">
        <v>4</v>
      </c>
      <c r="H739" s="172">
        <v>0</v>
      </c>
      <c r="I739" s="219">
        <v>5.9401332</v>
      </c>
      <c r="J739" s="173">
        <v>0.05</v>
      </c>
      <c r="K739" s="250">
        <v>5.6431265399999999</v>
      </c>
      <c r="L739" s="255"/>
      <c r="M739" s="257">
        <f t="shared" si="22"/>
        <v>0</v>
      </c>
      <c r="N739" s="258">
        <f t="shared" si="23"/>
        <v>0</v>
      </c>
    </row>
    <row r="740" spans="1:14" ht="69.900000000000006" customHeight="1" thickBot="1" x14ac:dyDescent="0.3">
      <c r="A740" s="53"/>
      <c r="B740" s="190">
        <v>7013001</v>
      </c>
      <c r="C740" s="241" t="s">
        <v>883</v>
      </c>
      <c r="D740" s="180" t="s">
        <v>1080</v>
      </c>
      <c r="E740" s="239">
        <v>8411801234174</v>
      </c>
      <c r="F740" s="239">
        <v>18411801234171</v>
      </c>
      <c r="G740" s="195">
        <v>12</v>
      </c>
      <c r="H740" s="238" t="s">
        <v>957</v>
      </c>
      <c r="I740" s="219">
        <v>1.2036</v>
      </c>
      <c r="J740" s="173">
        <v>0.05</v>
      </c>
      <c r="K740" s="250">
        <v>1.1434200000000001</v>
      </c>
      <c r="L740" s="255"/>
      <c r="M740" s="257">
        <f t="shared" si="22"/>
        <v>0</v>
      </c>
      <c r="N740" s="258">
        <f t="shared" si="23"/>
        <v>0</v>
      </c>
    </row>
    <row r="741" spans="1:14" ht="69.900000000000006" customHeight="1" x14ac:dyDescent="0.25">
      <c r="A741" s="15"/>
      <c r="B741" s="156">
        <v>6270000</v>
      </c>
      <c r="C741" s="5" t="s">
        <v>199</v>
      </c>
      <c r="D741" s="180" t="s">
        <v>1080</v>
      </c>
      <c r="E741" s="79">
        <v>8411801217733</v>
      </c>
      <c r="F741" s="79">
        <v>18411801217730</v>
      </c>
      <c r="G741" s="183">
        <v>4</v>
      </c>
      <c r="H741" s="172">
        <v>0</v>
      </c>
      <c r="I741" s="219">
        <v>2.9066158</v>
      </c>
      <c r="J741" s="173">
        <v>0.05</v>
      </c>
      <c r="K741" s="250">
        <v>2.7612850099999999</v>
      </c>
      <c r="L741" s="255"/>
      <c r="M741" s="257">
        <f t="shared" si="22"/>
        <v>0</v>
      </c>
      <c r="N741" s="258">
        <f t="shared" si="23"/>
        <v>0</v>
      </c>
    </row>
    <row r="742" spans="1:14" ht="69.900000000000006" customHeight="1" thickBot="1" x14ac:dyDescent="0.3">
      <c r="A742" s="16"/>
      <c r="B742" s="156">
        <v>6270001</v>
      </c>
      <c r="C742" s="5" t="s">
        <v>200</v>
      </c>
      <c r="D742" s="180" t="s">
        <v>1080</v>
      </c>
      <c r="E742" s="79">
        <v>8411801217740</v>
      </c>
      <c r="F742" s="79">
        <v>18411801217747</v>
      </c>
      <c r="G742" s="183">
        <v>4</v>
      </c>
      <c r="H742" s="172">
        <v>0</v>
      </c>
      <c r="I742" s="219">
        <v>2.9066158</v>
      </c>
      <c r="J742" s="173">
        <v>0.05</v>
      </c>
      <c r="K742" s="250">
        <v>2.7612850099999999</v>
      </c>
      <c r="L742" s="255"/>
      <c r="M742" s="257">
        <f t="shared" si="22"/>
        <v>0</v>
      </c>
      <c r="N742" s="258">
        <f t="shared" si="23"/>
        <v>0</v>
      </c>
    </row>
    <row r="743" spans="1:14" ht="69.900000000000006" customHeight="1" x14ac:dyDescent="0.25">
      <c r="A743" s="15"/>
      <c r="B743" s="156">
        <v>6270100</v>
      </c>
      <c r="C743" s="5" t="s">
        <v>201</v>
      </c>
      <c r="D743" s="180" t="s">
        <v>1080</v>
      </c>
      <c r="E743" s="79">
        <v>8411801217757</v>
      </c>
      <c r="F743" s="79">
        <v>18411801217754</v>
      </c>
      <c r="G743" s="183">
        <v>4</v>
      </c>
      <c r="H743" s="172">
        <v>0</v>
      </c>
      <c r="I743" s="219">
        <v>3.2397852</v>
      </c>
      <c r="J743" s="173">
        <v>0.05</v>
      </c>
      <c r="K743" s="250">
        <v>3.0777959400000001</v>
      </c>
      <c r="L743" s="255"/>
      <c r="M743" s="257">
        <f t="shared" si="22"/>
        <v>0</v>
      </c>
      <c r="N743" s="258">
        <f t="shared" si="23"/>
        <v>0</v>
      </c>
    </row>
    <row r="744" spans="1:14" ht="69.900000000000006" customHeight="1" thickBot="1" x14ac:dyDescent="0.3">
      <c r="A744" s="16"/>
      <c r="B744" s="156">
        <v>6270101</v>
      </c>
      <c r="C744" s="5" t="s">
        <v>202</v>
      </c>
      <c r="D744" s="180" t="s">
        <v>1080</v>
      </c>
      <c r="E744" s="79">
        <v>8411801217764</v>
      </c>
      <c r="F744" s="79">
        <v>18411801217761</v>
      </c>
      <c r="G744" s="183">
        <v>4</v>
      </c>
      <c r="H744" s="172">
        <v>0</v>
      </c>
      <c r="I744" s="219">
        <v>3.2397852</v>
      </c>
      <c r="J744" s="173">
        <v>0.05</v>
      </c>
      <c r="K744" s="250">
        <v>3.0777959400000001</v>
      </c>
      <c r="L744" s="255"/>
      <c r="M744" s="257">
        <f t="shared" si="22"/>
        <v>0</v>
      </c>
      <c r="N744" s="258">
        <f t="shared" si="23"/>
        <v>0</v>
      </c>
    </row>
    <row r="745" spans="1:14" ht="69.900000000000006" customHeight="1" x14ac:dyDescent="0.25">
      <c r="A745" s="15"/>
      <c r="B745" s="156">
        <v>6270200</v>
      </c>
      <c r="C745" s="5" t="s">
        <v>203</v>
      </c>
      <c r="D745" s="180" t="s">
        <v>1080</v>
      </c>
      <c r="E745" s="79">
        <v>8411801217771</v>
      </c>
      <c r="F745" s="79">
        <v>18411801217778</v>
      </c>
      <c r="G745" s="183">
        <v>4</v>
      </c>
      <c r="H745" s="172">
        <v>0</v>
      </c>
      <c r="I745" s="219">
        <v>3.8831468000000005</v>
      </c>
      <c r="J745" s="173">
        <v>0.05</v>
      </c>
      <c r="K745" s="250">
        <v>3.6889894600000006</v>
      </c>
      <c r="L745" s="255"/>
      <c r="M745" s="257">
        <f t="shared" si="22"/>
        <v>0</v>
      </c>
      <c r="N745" s="258">
        <f t="shared" si="23"/>
        <v>0</v>
      </c>
    </row>
    <row r="746" spans="1:14" ht="69.900000000000006" customHeight="1" thickBot="1" x14ac:dyDescent="0.3">
      <c r="A746" s="16"/>
      <c r="B746" s="156">
        <v>6270201</v>
      </c>
      <c r="C746" s="5" t="s">
        <v>204</v>
      </c>
      <c r="D746" s="180" t="s">
        <v>1080</v>
      </c>
      <c r="E746" s="79">
        <v>8411801217788</v>
      </c>
      <c r="F746" s="79">
        <v>18411801217785</v>
      </c>
      <c r="G746" s="183">
        <v>4</v>
      </c>
      <c r="H746" s="172">
        <v>0</v>
      </c>
      <c r="I746" s="219">
        <v>3.8831468000000005</v>
      </c>
      <c r="J746" s="173">
        <v>0.05</v>
      </c>
      <c r="K746" s="250">
        <v>3.6889894600000006</v>
      </c>
      <c r="L746" s="255"/>
      <c r="M746" s="257">
        <f t="shared" si="22"/>
        <v>0</v>
      </c>
      <c r="N746" s="258">
        <f t="shared" si="23"/>
        <v>0</v>
      </c>
    </row>
    <row r="747" spans="1:14" ht="69.900000000000006" customHeight="1" thickBot="1" x14ac:dyDescent="0.3">
      <c r="A747" s="16"/>
      <c r="B747" s="190">
        <v>6280000</v>
      </c>
      <c r="C747" s="241" t="s">
        <v>261</v>
      </c>
      <c r="D747" s="180" t="s">
        <v>1080</v>
      </c>
      <c r="E747" s="239">
        <v>8411801221402</v>
      </c>
      <c r="F747" s="239">
        <v>18411801221409</v>
      </c>
      <c r="G747" s="183">
        <v>4</v>
      </c>
      <c r="H747" s="238" t="s">
        <v>957</v>
      </c>
      <c r="I747" s="219">
        <v>3.4946424</v>
      </c>
      <c r="J747" s="173">
        <v>0.05</v>
      </c>
      <c r="K747" s="250">
        <v>3.3199102800000002</v>
      </c>
      <c r="L747" s="255"/>
      <c r="M747" s="257">
        <f t="shared" si="22"/>
        <v>0</v>
      </c>
      <c r="N747" s="258">
        <f t="shared" si="23"/>
        <v>0</v>
      </c>
    </row>
    <row r="748" spans="1:14" ht="69.900000000000006" customHeight="1" thickBot="1" x14ac:dyDescent="0.3">
      <c r="A748" s="16"/>
      <c r="B748" s="190">
        <v>6280100</v>
      </c>
      <c r="C748" s="241" t="s">
        <v>262</v>
      </c>
      <c r="D748" s="180" t="s">
        <v>1080</v>
      </c>
      <c r="E748" s="239">
        <v>8411801221419</v>
      </c>
      <c r="F748" s="239">
        <v>18411801221416</v>
      </c>
      <c r="G748" s="183">
        <v>4</v>
      </c>
      <c r="H748" s="238" t="s">
        <v>957</v>
      </c>
      <c r="I748" s="219">
        <v>3.8816712000000004</v>
      </c>
      <c r="J748" s="173">
        <v>0.05</v>
      </c>
      <c r="K748" s="250">
        <v>3.6875876400000003</v>
      </c>
      <c r="L748" s="255"/>
      <c r="M748" s="257">
        <f t="shared" si="22"/>
        <v>0</v>
      </c>
      <c r="N748" s="258">
        <f t="shared" si="23"/>
        <v>0</v>
      </c>
    </row>
    <row r="749" spans="1:14" ht="69.900000000000006" customHeight="1" thickBot="1" x14ac:dyDescent="0.3">
      <c r="A749" s="16"/>
      <c r="B749" s="156">
        <v>6280200</v>
      </c>
      <c r="C749" s="5" t="s">
        <v>263</v>
      </c>
      <c r="D749" s="180" t="s">
        <v>1080</v>
      </c>
      <c r="E749" s="79">
        <v>8411801221426</v>
      </c>
      <c r="F749" s="79">
        <v>18411801221423</v>
      </c>
      <c r="G749" s="183">
        <v>4</v>
      </c>
      <c r="H749" s="172"/>
      <c r="I749" s="219">
        <v>4.6784952000000004</v>
      </c>
      <c r="J749" s="173">
        <v>0.05</v>
      </c>
      <c r="K749" s="250">
        <v>4.4445704400000006</v>
      </c>
      <c r="L749" s="255"/>
      <c r="M749" s="257">
        <f t="shared" si="22"/>
        <v>0</v>
      </c>
      <c r="N749" s="258">
        <f t="shared" si="23"/>
        <v>0</v>
      </c>
    </row>
    <row r="750" spans="1:14" ht="69.900000000000006" customHeight="1" thickBot="1" x14ac:dyDescent="0.3">
      <c r="A750" s="16"/>
      <c r="B750" s="190">
        <v>6290000</v>
      </c>
      <c r="C750" s="241" t="s">
        <v>289</v>
      </c>
      <c r="D750" s="180" t="s">
        <v>1080</v>
      </c>
      <c r="E750" s="239">
        <v>8411801221433</v>
      </c>
      <c r="F750" s="239">
        <v>18411801221430</v>
      </c>
      <c r="G750" s="183">
        <v>4</v>
      </c>
      <c r="H750" s="238" t="s">
        <v>960</v>
      </c>
      <c r="I750" s="219">
        <v>3.3588</v>
      </c>
      <c r="J750" s="173">
        <v>0.05</v>
      </c>
      <c r="K750" s="250">
        <v>3.1908599999999998</v>
      </c>
      <c r="L750" s="255"/>
      <c r="M750" s="257">
        <f t="shared" si="22"/>
        <v>0</v>
      </c>
      <c r="N750" s="258">
        <f t="shared" si="23"/>
        <v>0</v>
      </c>
    </row>
    <row r="751" spans="1:14" ht="69.900000000000006" customHeight="1" thickBot="1" x14ac:dyDescent="0.3">
      <c r="A751" s="16"/>
      <c r="B751" s="190">
        <v>6290100</v>
      </c>
      <c r="C751" s="241" t="s">
        <v>290</v>
      </c>
      <c r="D751" s="180" t="s">
        <v>1080</v>
      </c>
      <c r="E751" s="239">
        <v>8411801221440</v>
      </c>
      <c r="F751" s="239">
        <v>18411801221447</v>
      </c>
      <c r="G751" s="183">
        <v>4</v>
      </c>
      <c r="H751" s="238" t="s">
        <v>960</v>
      </c>
      <c r="I751" s="219">
        <v>3.7260000000000004</v>
      </c>
      <c r="J751" s="173">
        <v>0.05</v>
      </c>
      <c r="K751" s="250">
        <v>3.5397000000000003</v>
      </c>
      <c r="L751" s="255"/>
      <c r="M751" s="257">
        <f t="shared" si="22"/>
        <v>0</v>
      </c>
      <c r="N751" s="258">
        <f t="shared" si="23"/>
        <v>0</v>
      </c>
    </row>
    <row r="752" spans="1:14" ht="69.900000000000006" customHeight="1" thickBot="1" x14ac:dyDescent="0.3">
      <c r="A752" s="16"/>
      <c r="B752" s="157">
        <v>6410000</v>
      </c>
      <c r="C752" s="84" t="s">
        <v>1019</v>
      </c>
      <c r="D752" s="180" t="s">
        <v>1080</v>
      </c>
      <c r="E752" s="79">
        <v>8411801239650</v>
      </c>
      <c r="F752" s="79">
        <v>18411801239657</v>
      </c>
      <c r="G752" s="185">
        <v>4</v>
      </c>
      <c r="H752" s="172"/>
      <c r="I752" s="219">
        <v>3.88</v>
      </c>
      <c r="J752" s="173">
        <v>0.05</v>
      </c>
      <c r="K752" s="250">
        <v>3.6859999999999999</v>
      </c>
      <c r="L752" s="255"/>
      <c r="M752" s="257">
        <f t="shared" si="22"/>
        <v>0</v>
      </c>
      <c r="N752" s="258">
        <f t="shared" si="23"/>
        <v>0</v>
      </c>
    </row>
    <row r="753" spans="1:14" ht="69.900000000000006" customHeight="1" thickBot="1" x14ac:dyDescent="0.3">
      <c r="A753" s="16"/>
      <c r="B753" s="157">
        <v>6410001</v>
      </c>
      <c r="C753" s="84" t="s">
        <v>1020</v>
      </c>
      <c r="D753" s="180" t="s">
        <v>1080</v>
      </c>
      <c r="E753" s="79">
        <v>8411801239674</v>
      </c>
      <c r="F753" s="79">
        <v>18411801239671</v>
      </c>
      <c r="G753" s="185">
        <v>4</v>
      </c>
      <c r="H753" s="172"/>
      <c r="I753" s="219">
        <v>3.88</v>
      </c>
      <c r="J753" s="173">
        <v>0.05</v>
      </c>
      <c r="K753" s="250">
        <v>3.6859999999999999</v>
      </c>
      <c r="L753" s="255"/>
      <c r="M753" s="257">
        <f t="shared" si="22"/>
        <v>0</v>
      </c>
      <c r="N753" s="258">
        <f t="shared" si="23"/>
        <v>0</v>
      </c>
    </row>
    <row r="754" spans="1:14" ht="69.900000000000006" customHeight="1" thickBot="1" x14ac:dyDescent="0.3">
      <c r="A754" s="16"/>
      <c r="B754" s="157">
        <v>6410100</v>
      </c>
      <c r="C754" s="84" t="s">
        <v>1021</v>
      </c>
      <c r="D754" s="180" t="s">
        <v>1080</v>
      </c>
      <c r="E754" s="79">
        <v>8411801239582</v>
      </c>
      <c r="F754" s="79">
        <v>18411801239589</v>
      </c>
      <c r="G754" s="185">
        <v>4</v>
      </c>
      <c r="H754" s="172"/>
      <c r="I754" s="219">
        <v>4.4400000000000004</v>
      </c>
      <c r="J754" s="173">
        <v>0.05</v>
      </c>
      <c r="K754" s="250">
        <v>4.218</v>
      </c>
      <c r="L754" s="255"/>
      <c r="M754" s="257">
        <f t="shared" si="22"/>
        <v>0</v>
      </c>
      <c r="N754" s="258">
        <f t="shared" si="23"/>
        <v>0</v>
      </c>
    </row>
    <row r="755" spans="1:14" ht="69.900000000000006" customHeight="1" thickBot="1" x14ac:dyDescent="0.3">
      <c r="A755" s="16"/>
      <c r="B755" s="157">
        <v>6410101</v>
      </c>
      <c r="C755" s="84" t="s">
        <v>1022</v>
      </c>
      <c r="D755" s="180" t="s">
        <v>1080</v>
      </c>
      <c r="E755" s="79">
        <v>8411801239599</v>
      </c>
      <c r="F755" s="79">
        <v>18411801239596</v>
      </c>
      <c r="G755" s="185">
        <v>4</v>
      </c>
      <c r="H755" s="172"/>
      <c r="I755" s="219">
        <v>4.4400000000000004</v>
      </c>
      <c r="J755" s="173">
        <v>0.05</v>
      </c>
      <c r="K755" s="250">
        <v>4.218</v>
      </c>
      <c r="L755" s="255"/>
      <c r="M755" s="257">
        <f t="shared" si="22"/>
        <v>0</v>
      </c>
      <c r="N755" s="258">
        <f t="shared" si="23"/>
        <v>0</v>
      </c>
    </row>
    <row r="756" spans="1:14" ht="69.900000000000006" customHeight="1" thickBot="1" x14ac:dyDescent="0.3">
      <c r="A756" s="16"/>
      <c r="B756" s="157">
        <v>6410200</v>
      </c>
      <c r="C756" s="84" t="s">
        <v>1023</v>
      </c>
      <c r="D756" s="180" t="s">
        <v>1080</v>
      </c>
      <c r="E756" s="79">
        <v>8411801239612</v>
      </c>
      <c r="F756" s="79">
        <v>18411801239619</v>
      </c>
      <c r="G756" s="185">
        <v>4</v>
      </c>
      <c r="H756" s="172"/>
      <c r="I756" s="219">
        <v>5.83</v>
      </c>
      <c r="J756" s="173">
        <v>0.05</v>
      </c>
      <c r="K756" s="250">
        <v>5.5385</v>
      </c>
      <c r="L756" s="255"/>
      <c r="M756" s="257">
        <f t="shared" si="22"/>
        <v>0</v>
      </c>
      <c r="N756" s="258">
        <f t="shared" si="23"/>
        <v>0</v>
      </c>
    </row>
    <row r="757" spans="1:14" ht="69.900000000000006" customHeight="1" thickBot="1" x14ac:dyDescent="0.3">
      <c r="A757" s="16"/>
      <c r="B757" s="157">
        <v>6410201</v>
      </c>
      <c r="C757" s="84" t="s">
        <v>1024</v>
      </c>
      <c r="D757" s="180" t="s">
        <v>1080</v>
      </c>
      <c r="E757" s="79">
        <v>8411801239629</v>
      </c>
      <c r="F757" s="79">
        <v>18411801239626</v>
      </c>
      <c r="G757" s="185">
        <v>4</v>
      </c>
      <c r="H757" s="172"/>
      <c r="I757" s="219">
        <v>5.83</v>
      </c>
      <c r="J757" s="173">
        <v>0.05</v>
      </c>
      <c r="K757" s="250">
        <v>5.5385</v>
      </c>
      <c r="L757" s="255"/>
      <c r="M757" s="257">
        <f t="shared" si="22"/>
        <v>0</v>
      </c>
      <c r="N757" s="258">
        <f t="shared" si="23"/>
        <v>0</v>
      </c>
    </row>
    <row r="758" spans="1:14" ht="69.900000000000006" customHeight="1" thickBot="1" x14ac:dyDescent="0.3">
      <c r="A758" s="16"/>
      <c r="B758" s="156">
        <v>6350000</v>
      </c>
      <c r="C758" s="5" t="s">
        <v>338</v>
      </c>
      <c r="D758" s="180" t="s">
        <v>1080</v>
      </c>
      <c r="E758" s="79">
        <v>8411801224069</v>
      </c>
      <c r="F758" s="79">
        <v>18411801224066</v>
      </c>
      <c r="G758" s="183">
        <v>4</v>
      </c>
      <c r="H758" s="172">
        <v>0</v>
      </c>
      <c r="I758" s="219">
        <v>7.1160810000000003</v>
      </c>
      <c r="J758" s="173">
        <v>0.05</v>
      </c>
      <c r="K758" s="250">
        <v>6.7602769500000006</v>
      </c>
      <c r="L758" s="255"/>
      <c r="M758" s="257">
        <f t="shared" si="22"/>
        <v>0</v>
      </c>
      <c r="N758" s="258">
        <f t="shared" si="23"/>
        <v>0</v>
      </c>
    </row>
    <row r="759" spans="1:14" ht="69.900000000000006" customHeight="1" thickBot="1" x14ac:dyDescent="0.3">
      <c r="A759" s="16"/>
      <c r="B759" s="156">
        <v>6350100</v>
      </c>
      <c r="C759" s="5" t="s">
        <v>339</v>
      </c>
      <c r="D759" s="180" t="s">
        <v>1080</v>
      </c>
      <c r="E759" s="79">
        <v>8411801224076</v>
      </c>
      <c r="F759" s="79">
        <v>18411801224073</v>
      </c>
      <c r="G759" s="183">
        <v>4</v>
      </c>
      <c r="H759" s="172">
        <v>0</v>
      </c>
      <c r="I759" s="219">
        <v>6.1753860000000005</v>
      </c>
      <c r="J759" s="173">
        <v>0.05</v>
      </c>
      <c r="K759" s="250">
        <v>5.8666167000000007</v>
      </c>
      <c r="L759" s="255"/>
      <c r="M759" s="257">
        <f t="shared" si="22"/>
        <v>0</v>
      </c>
      <c r="N759" s="258">
        <f t="shared" si="23"/>
        <v>0</v>
      </c>
    </row>
    <row r="760" spans="1:14" ht="69.900000000000006" customHeight="1" thickBot="1" x14ac:dyDescent="0.3">
      <c r="A760" s="16"/>
      <c r="B760" s="156">
        <v>6350200</v>
      </c>
      <c r="C760" s="5" t="s">
        <v>340</v>
      </c>
      <c r="D760" s="180" t="s">
        <v>1080</v>
      </c>
      <c r="E760" s="79">
        <v>8411801224083</v>
      </c>
      <c r="F760" s="79">
        <v>18411801224080</v>
      </c>
      <c r="G760" s="183">
        <v>4</v>
      </c>
      <c r="H760" s="172">
        <v>0</v>
      </c>
      <c r="I760" s="219">
        <v>7.9018380000000006</v>
      </c>
      <c r="J760" s="173">
        <v>0.05</v>
      </c>
      <c r="K760" s="250">
        <v>7.5067461000000009</v>
      </c>
      <c r="L760" s="255"/>
      <c r="M760" s="257">
        <f t="shared" si="22"/>
        <v>0</v>
      </c>
      <c r="N760" s="258">
        <f t="shared" si="23"/>
        <v>0</v>
      </c>
    </row>
    <row r="761" spans="1:14" ht="69.900000000000006" customHeight="1" thickBot="1" x14ac:dyDescent="0.3">
      <c r="A761" s="16"/>
      <c r="B761" s="156">
        <v>6350300</v>
      </c>
      <c r="C761" s="5" t="s">
        <v>341</v>
      </c>
      <c r="D761" s="180" t="s">
        <v>1080</v>
      </c>
      <c r="E761" s="79">
        <v>8411801224090</v>
      </c>
      <c r="F761" s="79">
        <v>18411801224097</v>
      </c>
      <c r="G761" s="183">
        <v>2</v>
      </c>
      <c r="H761" s="172">
        <v>0</v>
      </c>
      <c r="I761" s="219">
        <v>15.786601200000003</v>
      </c>
      <c r="J761" s="173">
        <v>0.05</v>
      </c>
      <c r="K761" s="250">
        <v>14.997271140000002</v>
      </c>
      <c r="L761" s="255"/>
      <c r="M761" s="257">
        <f t="shared" si="22"/>
        <v>0</v>
      </c>
      <c r="N761" s="258">
        <f t="shared" si="23"/>
        <v>0</v>
      </c>
    </row>
    <row r="762" spans="1:14" ht="69.900000000000006" customHeight="1" thickBot="1" x14ac:dyDescent="0.3">
      <c r="A762" s="16"/>
      <c r="B762" s="156">
        <v>6360000</v>
      </c>
      <c r="C762" s="5" t="s">
        <v>342</v>
      </c>
      <c r="D762" s="180" t="s">
        <v>1080</v>
      </c>
      <c r="E762" s="79">
        <v>8411801224106</v>
      </c>
      <c r="F762" s="79">
        <v>18411801224103</v>
      </c>
      <c r="G762" s="183">
        <v>4</v>
      </c>
      <c r="H762" s="172">
        <v>0</v>
      </c>
      <c r="I762" s="219">
        <v>5.4228300000000011</v>
      </c>
      <c r="J762" s="173">
        <v>0.05</v>
      </c>
      <c r="K762" s="250">
        <v>5.1516885000000014</v>
      </c>
      <c r="L762" s="255"/>
      <c r="M762" s="257">
        <f t="shared" si="22"/>
        <v>0</v>
      </c>
      <c r="N762" s="258">
        <f t="shared" si="23"/>
        <v>0</v>
      </c>
    </row>
    <row r="763" spans="1:14" ht="69.900000000000006" customHeight="1" thickBot="1" x14ac:dyDescent="0.3">
      <c r="A763" s="16"/>
      <c r="B763" s="156">
        <v>6360100</v>
      </c>
      <c r="C763" s="5" t="s">
        <v>343</v>
      </c>
      <c r="D763" s="180" t="s">
        <v>1080</v>
      </c>
      <c r="E763" s="79">
        <v>8411801224113</v>
      </c>
      <c r="F763" s="79">
        <v>18411801224110</v>
      </c>
      <c r="G763" s="183">
        <v>4</v>
      </c>
      <c r="H763" s="172">
        <v>0</v>
      </c>
      <c r="I763" s="219">
        <v>5.9540459999999999</v>
      </c>
      <c r="J763" s="173">
        <v>0.05</v>
      </c>
      <c r="K763" s="250">
        <v>5.6563436999999999</v>
      </c>
      <c r="L763" s="255"/>
      <c r="M763" s="257">
        <f t="shared" si="22"/>
        <v>0</v>
      </c>
      <c r="N763" s="258">
        <f t="shared" si="23"/>
        <v>0</v>
      </c>
    </row>
    <row r="764" spans="1:14" ht="69.900000000000006" customHeight="1" thickBot="1" x14ac:dyDescent="0.3">
      <c r="A764" s="16"/>
      <c r="B764" s="156">
        <v>6360200</v>
      </c>
      <c r="C764" s="5" t="s">
        <v>344</v>
      </c>
      <c r="D764" s="180" t="s">
        <v>1080</v>
      </c>
      <c r="E764" s="79">
        <v>8411801224120</v>
      </c>
      <c r="F764" s="79">
        <v>18411801224127</v>
      </c>
      <c r="G764" s="183">
        <v>4</v>
      </c>
      <c r="H764" s="172">
        <v>0</v>
      </c>
      <c r="I764" s="219">
        <v>7.6362300000000012</v>
      </c>
      <c r="J764" s="173">
        <v>0.05</v>
      </c>
      <c r="K764" s="250">
        <v>7.2544185000000008</v>
      </c>
      <c r="L764" s="255"/>
      <c r="M764" s="257">
        <f t="shared" si="22"/>
        <v>0</v>
      </c>
      <c r="N764" s="258">
        <f t="shared" si="23"/>
        <v>0</v>
      </c>
    </row>
    <row r="765" spans="1:14" ht="69.900000000000006" customHeight="1" thickBot="1" x14ac:dyDescent="0.3">
      <c r="A765" s="16"/>
      <c r="B765" s="156">
        <v>6360300</v>
      </c>
      <c r="C765" s="5" t="s">
        <v>345</v>
      </c>
      <c r="D765" s="180" t="s">
        <v>1080</v>
      </c>
      <c r="E765" s="79">
        <v>8411801224137</v>
      </c>
      <c r="F765" s="79">
        <v>18411801224134</v>
      </c>
      <c r="G765" s="183">
        <v>2</v>
      </c>
      <c r="H765" s="172">
        <v>0</v>
      </c>
      <c r="I765" s="219">
        <v>12.010857000000001</v>
      </c>
      <c r="J765" s="173">
        <v>0.05</v>
      </c>
      <c r="K765" s="250">
        <v>11.410314150000001</v>
      </c>
      <c r="L765" s="255"/>
      <c r="M765" s="257">
        <f t="shared" si="22"/>
        <v>0</v>
      </c>
      <c r="N765" s="258">
        <f t="shared" si="23"/>
        <v>0</v>
      </c>
    </row>
    <row r="766" spans="1:14" ht="69.900000000000006" customHeight="1" thickBot="1" x14ac:dyDescent="0.3">
      <c r="A766" s="16"/>
      <c r="B766" s="190">
        <v>6370001</v>
      </c>
      <c r="C766" s="241" t="s">
        <v>334</v>
      </c>
      <c r="D766" s="180" t="s">
        <v>1080</v>
      </c>
      <c r="E766" s="239">
        <v>8411801224557</v>
      </c>
      <c r="F766" s="239">
        <v>18411801224554</v>
      </c>
      <c r="G766" s="183">
        <v>4</v>
      </c>
      <c r="H766" s="238" t="s">
        <v>957</v>
      </c>
      <c r="I766" s="219">
        <v>5.4228300000000011</v>
      </c>
      <c r="J766" s="173">
        <v>0.05</v>
      </c>
      <c r="K766" s="250">
        <v>5.1516885000000014</v>
      </c>
      <c r="L766" s="255"/>
      <c r="M766" s="257">
        <f t="shared" si="22"/>
        <v>0</v>
      </c>
      <c r="N766" s="258">
        <f t="shared" si="23"/>
        <v>0</v>
      </c>
    </row>
    <row r="767" spans="1:14" ht="69.900000000000006" customHeight="1" thickBot="1" x14ac:dyDescent="0.3">
      <c r="A767" s="16"/>
      <c r="B767" s="190">
        <v>6370101</v>
      </c>
      <c r="C767" s="241" t="s">
        <v>335</v>
      </c>
      <c r="D767" s="180" t="s">
        <v>1080</v>
      </c>
      <c r="E767" s="239">
        <v>8411801224564</v>
      </c>
      <c r="F767" s="239">
        <v>18411801224561</v>
      </c>
      <c r="G767" s="183">
        <v>4</v>
      </c>
      <c r="H767" s="238" t="s">
        <v>957</v>
      </c>
      <c r="I767" s="219">
        <v>5.9540459999999999</v>
      </c>
      <c r="J767" s="173">
        <v>0.05</v>
      </c>
      <c r="K767" s="250">
        <v>5.6563436999999999</v>
      </c>
      <c r="L767" s="255"/>
      <c r="M767" s="257">
        <f t="shared" si="22"/>
        <v>0</v>
      </c>
      <c r="N767" s="258">
        <f t="shared" si="23"/>
        <v>0</v>
      </c>
    </row>
    <row r="768" spans="1:14" ht="69.900000000000006" customHeight="1" thickBot="1" x14ac:dyDescent="0.3">
      <c r="A768" s="16"/>
      <c r="B768" s="190">
        <v>6370201</v>
      </c>
      <c r="C768" s="241" t="s">
        <v>336</v>
      </c>
      <c r="D768" s="180" t="s">
        <v>1080</v>
      </c>
      <c r="E768" s="239">
        <v>8411801224571</v>
      </c>
      <c r="F768" s="239">
        <v>18411801224578</v>
      </c>
      <c r="G768" s="183">
        <v>4</v>
      </c>
      <c r="H768" s="238" t="s">
        <v>957</v>
      </c>
      <c r="I768" s="219">
        <v>7.6362300000000012</v>
      </c>
      <c r="J768" s="173">
        <v>0.05</v>
      </c>
      <c r="K768" s="250">
        <v>7.2544185000000008</v>
      </c>
      <c r="L768" s="255"/>
      <c r="M768" s="257">
        <f t="shared" si="22"/>
        <v>0</v>
      </c>
      <c r="N768" s="258">
        <f t="shared" si="23"/>
        <v>0</v>
      </c>
    </row>
    <row r="769" spans="1:14" ht="69.900000000000006" customHeight="1" thickBot="1" x14ac:dyDescent="0.3">
      <c r="A769" s="16"/>
      <c r="B769" s="156">
        <v>6370301</v>
      </c>
      <c r="C769" s="5" t="s">
        <v>337</v>
      </c>
      <c r="D769" s="180" t="s">
        <v>1080</v>
      </c>
      <c r="E769" s="79">
        <v>8411801224588</v>
      </c>
      <c r="F769" s="79">
        <v>18411801224585</v>
      </c>
      <c r="G769" s="183">
        <v>2</v>
      </c>
      <c r="H769" s="172">
        <v>0</v>
      </c>
      <c r="I769" s="219">
        <v>12.010857000000001</v>
      </c>
      <c r="J769" s="173">
        <v>0.05</v>
      </c>
      <c r="K769" s="250">
        <v>11.410314150000001</v>
      </c>
      <c r="L769" s="255"/>
      <c r="M769" s="257">
        <f t="shared" si="22"/>
        <v>0</v>
      </c>
      <c r="N769" s="258">
        <f t="shared" si="23"/>
        <v>0</v>
      </c>
    </row>
    <row r="770" spans="1:14" ht="69.900000000000006" customHeight="1" thickBot="1" x14ac:dyDescent="0.3">
      <c r="A770" s="16"/>
      <c r="B770" s="156">
        <v>6380000</v>
      </c>
      <c r="C770" s="5" t="s">
        <v>770</v>
      </c>
      <c r="D770" s="180" t="s">
        <v>1080</v>
      </c>
      <c r="E770" s="79">
        <v>8411801230602</v>
      </c>
      <c r="F770" s="79">
        <v>18411801230609</v>
      </c>
      <c r="G770" s="185">
        <v>4</v>
      </c>
      <c r="H770" s="172">
        <v>0</v>
      </c>
      <c r="I770" s="219">
        <v>5.4150304000000009</v>
      </c>
      <c r="J770" s="173">
        <v>0.05</v>
      </c>
      <c r="K770" s="250">
        <v>5.1442788800000008</v>
      </c>
      <c r="L770" s="255"/>
      <c r="M770" s="257">
        <f t="shared" si="22"/>
        <v>0</v>
      </c>
      <c r="N770" s="258">
        <f t="shared" si="23"/>
        <v>0</v>
      </c>
    </row>
    <row r="771" spans="1:14" ht="69.900000000000006" customHeight="1" thickBot="1" x14ac:dyDescent="0.3">
      <c r="A771" s="16"/>
      <c r="B771" s="156">
        <v>6380100</v>
      </c>
      <c r="C771" s="5" t="s">
        <v>771</v>
      </c>
      <c r="D771" s="180" t="s">
        <v>1080</v>
      </c>
      <c r="E771" s="79">
        <v>8411801230619</v>
      </c>
      <c r="F771" s="79">
        <v>18411801230616</v>
      </c>
      <c r="G771" s="185">
        <v>4</v>
      </c>
      <c r="H771" s="172">
        <v>0</v>
      </c>
      <c r="I771" s="219">
        <v>5.7658015999999996</v>
      </c>
      <c r="J771" s="173">
        <v>0.05</v>
      </c>
      <c r="K771" s="250">
        <v>5.4775115199999993</v>
      </c>
      <c r="L771" s="255"/>
      <c r="M771" s="257">
        <f t="shared" si="22"/>
        <v>0</v>
      </c>
      <c r="N771" s="258">
        <f t="shared" si="23"/>
        <v>0</v>
      </c>
    </row>
    <row r="772" spans="1:14" ht="69.900000000000006" customHeight="1" thickBot="1" x14ac:dyDescent="0.3">
      <c r="A772" s="16"/>
      <c r="B772" s="156">
        <v>6380200</v>
      </c>
      <c r="C772" s="5" t="s">
        <v>772</v>
      </c>
      <c r="D772" s="180" t="s">
        <v>1080</v>
      </c>
      <c r="E772" s="79">
        <v>8411801230626</v>
      </c>
      <c r="F772" s="79">
        <v>18411801230623</v>
      </c>
      <c r="G772" s="185">
        <v>4</v>
      </c>
      <c r="H772" s="172">
        <v>0</v>
      </c>
      <c r="I772" s="219">
        <v>7.4429264000000011</v>
      </c>
      <c r="J772" s="173">
        <v>0.05</v>
      </c>
      <c r="K772" s="250">
        <v>7.0707800800000014</v>
      </c>
      <c r="L772" s="255"/>
      <c r="M772" s="257">
        <f t="shared" si="22"/>
        <v>0</v>
      </c>
      <c r="N772" s="258">
        <f t="shared" si="23"/>
        <v>0</v>
      </c>
    </row>
    <row r="773" spans="1:14" ht="69.900000000000006" customHeight="1" thickBot="1" x14ac:dyDescent="0.3">
      <c r="A773" s="16"/>
      <c r="B773" s="156">
        <v>6380300</v>
      </c>
      <c r="C773" s="5" t="s">
        <v>773</v>
      </c>
      <c r="D773" s="180" t="s">
        <v>1080</v>
      </c>
      <c r="E773" s="79">
        <v>8411801230633</v>
      </c>
      <c r="F773" s="79">
        <v>18411801230630</v>
      </c>
      <c r="G773" s="185">
        <v>2</v>
      </c>
      <c r="H773" s="172">
        <v>0</v>
      </c>
      <c r="I773" s="219">
        <v>16.175527200000001</v>
      </c>
      <c r="J773" s="173">
        <v>0.05</v>
      </c>
      <c r="K773" s="250">
        <v>15.366750840000002</v>
      </c>
      <c r="L773" s="255"/>
      <c r="M773" s="257">
        <f t="shared" si="22"/>
        <v>0</v>
      </c>
      <c r="N773" s="258">
        <f t="shared" si="23"/>
        <v>0</v>
      </c>
    </row>
    <row r="774" spans="1:14" ht="69.900000000000006" customHeight="1" thickBot="1" x14ac:dyDescent="0.3">
      <c r="A774" s="16"/>
      <c r="B774" s="157">
        <v>6400000</v>
      </c>
      <c r="C774" s="84" t="s">
        <v>970</v>
      </c>
      <c r="D774" s="180" t="s">
        <v>1080</v>
      </c>
      <c r="E774" s="79">
        <v>8411801239537</v>
      </c>
      <c r="F774" s="79">
        <v>18411801239534</v>
      </c>
      <c r="G774" s="185">
        <v>4</v>
      </c>
      <c r="H774" s="172"/>
      <c r="I774" s="219">
        <v>4.66</v>
      </c>
      <c r="J774" s="173">
        <v>0.05</v>
      </c>
      <c r="K774" s="250">
        <v>4.4270000000000005</v>
      </c>
      <c r="L774" s="255"/>
      <c r="M774" s="257">
        <f t="shared" si="22"/>
        <v>0</v>
      </c>
      <c r="N774" s="258">
        <f t="shared" si="23"/>
        <v>0</v>
      </c>
    </row>
    <row r="775" spans="1:14" ht="57" customHeight="1" thickBot="1" x14ac:dyDescent="0.3">
      <c r="A775" s="16"/>
      <c r="B775" s="157">
        <v>6400100</v>
      </c>
      <c r="C775" s="84" t="s">
        <v>971</v>
      </c>
      <c r="D775" s="180" t="s">
        <v>1080</v>
      </c>
      <c r="E775" s="79">
        <v>8411801239513</v>
      </c>
      <c r="F775" s="79">
        <v>18411801239510</v>
      </c>
      <c r="G775" s="185">
        <v>4</v>
      </c>
      <c r="H775" s="172"/>
      <c r="I775" s="219">
        <v>5.24</v>
      </c>
      <c r="J775" s="173">
        <v>0.05</v>
      </c>
      <c r="K775" s="250">
        <v>4.9779999999999998</v>
      </c>
      <c r="L775" s="255"/>
      <c r="M775" s="257">
        <f t="shared" si="22"/>
        <v>0</v>
      </c>
      <c r="N775" s="258">
        <f t="shared" si="23"/>
        <v>0</v>
      </c>
    </row>
    <row r="776" spans="1:14" ht="57" customHeight="1" thickBot="1" x14ac:dyDescent="0.3">
      <c r="A776" s="16"/>
      <c r="B776" s="157">
        <v>6400200</v>
      </c>
      <c r="C776" s="84" t="s">
        <v>972</v>
      </c>
      <c r="D776" s="180" t="s">
        <v>1080</v>
      </c>
      <c r="E776" s="79">
        <v>8411801239520</v>
      </c>
      <c r="F776" s="79">
        <v>18411801239527</v>
      </c>
      <c r="G776" s="185">
        <v>4</v>
      </c>
      <c r="H776" s="172"/>
      <c r="I776" s="219">
        <v>6.41</v>
      </c>
      <c r="J776" s="173">
        <v>0.05</v>
      </c>
      <c r="K776" s="250">
        <v>6.0895000000000001</v>
      </c>
      <c r="L776" s="255"/>
      <c r="M776" s="257">
        <f t="shared" si="22"/>
        <v>0</v>
      </c>
      <c r="N776" s="258">
        <f t="shared" si="23"/>
        <v>0</v>
      </c>
    </row>
    <row r="777" spans="1:14" ht="57" customHeight="1" thickBot="1" x14ac:dyDescent="0.3">
      <c r="A777" s="16"/>
      <c r="B777" s="157">
        <v>6400300</v>
      </c>
      <c r="C777" s="84" t="s">
        <v>973</v>
      </c>
      <c r="D777" s="180" t="s">
        <v>1080</v>
      </c>
      <c r="E777" s="79">
        <v>8411801239544</v>
      </c>
      <c r="F777" s="79">
        <v>18411801239541</v>
      </c>
      <c r="G777" s="185">
        <v>2</v>
      </c>
      <c r="H777" s="172"/>
      <c r="I777" s="219">
        <v>12.83</v>
      </c>
      <c r="J777" s="173">
        <v>0.05</v>
      </c>
      <c r="K777" s="250">
        <v>12.188499999999999</v>
      </c>
      <c r="L777" s="255"/>
      <c r="M777" s="257">
        <f t="shared" si="22"/>
        <v>0</v>
      </c>
      <c r="N777" s="258">
        <f t="shared" si="23"/>
        <v>0</v>
      </c>
    </row>
    <row r="778" spans="1:14" ht="69.900000000000006" customHeight="1" thickBot="1" x14ac:dyDescent="0.3">
      <c r="A778" s="14"/>
      <c r="B778" s="156">
        <v>6710201</v>
      </c>
      <c r="C778" s="5" t="s">
        <v>567</v>
      </c>
      <c r="D778" s="180" t="s">
        <v>1080</v>
      </c>
      <c r="E778" s="79">
        <v>8411801206898</v>
      </c>
      <c r="F778" s="79">
        <v>18411801206895</v>
      </c>
      <c r="G778" s="183">
        <v>24</v>
      </c>
      <c r="H778" s="172">
        <v>0</v>
      </c>
      <c r="I778" s="219">
        <v>1.7867408</v>
      </c>
      <c r="J778" s="173">
        <v>0.05</v>
      </c>
      <c r="K778" s="250">
        <v>1.69740376</v>
      </c>
      <c r="L778" s="255"/>
      <c r="M778" s="257">
        <f t="shared" ref="M778:M841" si="24">L778*G778</f>
        <v>0</v>
      </c>
      <c r="N778" s="258">
        <f t="shared" si="23"/>
        <v>0</v>
      </c>
    </row>
    <row r="779" spans="1:14" ht="69.900000000000006" customHeight="1" thickBot="1" x14ac:dyDescent="0.3">
      <c r="A779" s="14"/>
      <c r="B779" s="156">
        <v>6710101</v>
      </c>
      <c r="C779" s="5" t="s">
        <v>568</v>
      </c>
      <c r="D779" s="180" t="s">
        <v>1080</v>
      </c>
      <c r="E779" s="79">
        <v>8411801206881</v>
      </c>
      <c r="F779" s="79">
        <v>18411801206888</v>
      </c>
      <c r="G779" s="183">
        <v>10</v>
      </c>
      <c r="H779" s="172">
        <v>0</v>
      </c>
      <c r="I779" s="219">
        <v>2.9942032000000003</v>
      </c>
      <c r="J779" s="173">
        <v>0.05</v>
      </c>
      <c r="K779" s="250">
        <v>2.8444930400000001</v>
      </c>
      <c r="L779" s="255"/>
      <c r="M779" s="257">
        <f t="shared" si="24"/>
        <v>0</v>
      </c>
      <c r="N779" s="258">
        <f t="shared" ref="N779:N842" si="25">M779*K779</f>
        <v>0</v>
      </c>
    </row>
    <row r="780" spans="1:14" ht="69.900000000000006" customHeight="1" thickBot="1" x14ac:dyDescent="0.3">
      <c r="A780" s="14"/>
      <c r="B780" s="190">
        <v>6710701</v>
      </c>
      <c r="C780" s="241" t="s">
        <v>569</v>
      </c>
      <c r="D780" s="180" t="s">
        <v>1080</v>
      </c>
      <c r="E780" s="239">
        <v>8411801206942</v>
      </c>
      <c r="F780" s="239">
        <v>18411801206949</v>
      </c>
      <c r="G780" s="183">
        <v>10</v>
      </c>
      <c r="H780" s="238" t="s">
        <v>960</v>
      </c>
      <c r="I780" s="219">
        <v>2.9267472000000003</v>
      </c>
      <c r="J780" s="173">
        <v>0.05</v>
      </c>
      <c r="K780" s="250">
        <v>2.7804098400000004</v>
      </c>
      <c r="L780" s="255"/>
      <c r="M780" s="257">
        <f t="shared" si="24"/>
        <v>0</v>
      </c>
      <c r="N780" s="258">
        <f t="shared" si="25"/>
        <v>0</v>
      </c>
    </row>
    <row r="781" spans="1:14" ht="69.900000000000006" customHeight="1" thickBot="1" x14ac:dyDescent="0.3">
      <c r="A781" s="14"/>
      <c r="B781" s="156">
        <v>6710001</v>
      </c>
      <c r="C781" s="5" t="s">
        <v>478</v>
      </c>
      <c r="D781" s="180" t="s">
        <v>1080</v>
      </c>
      <c r="E781" s="79">
        <v>8411801206874</v>
      </c>
      <c r="F781" s="79">
        <v>18411801206871</v>
      </c>
      <c r="G781" s="183">
        <v>10</v>
      </c>
      <c r="H781" s="172">
        <v>0</v>
      </c>
      <c r="I781" s="219">
        <v>3.3104032000000001</v>
      </c>
      <c r="J781" s="173">
        <v>0.05</v>
      </c>
      <c r="K781" s="250">
        <v>3.1448830399999999</v>
      </c>
      <c r="L781" s="255"/>
      <c r="M781" s="257">
        <f t="shared" si="24"/>
        <v>0</v>
      </c>
      <c r="N781" s="258">
        <f t="shared" si="25"/>
        <v>0</v>
      </c>
    </row>
    <row r="782" spans="1:14" ht="69.900000000000006" customHeight="1" thickBot="1" x14ac:dyDescent="0.3">
      <c r="A782" s="14"/>
      <c r="B782" s="156">
        <v>6710401</v>
      </c>
      <c r="C782" s="5" t="s">
        <v>566</v>
      </c>
      <c r="D782" s="180" t="s">
        <v>1080</v>
      </c>
      <c r="E782" s="79">
        <v>8411801206911</v>
      </c>
      <c r="F782" s="79">
        <v>18411801206918</v>
      </c>
      <c r="G782" s="183">
        <v>6</v>
      </c>
      <c r="H782" s="172">
        <v>0</v>
      </c>
      <c r="I782" s="219">
        <v>4.3846400000000001</v>
      </c>
      <c r="J782" s="173">
        <v>0.05</v>
      </c>
      <c r="K782" s="250">
        <v>4.1654080000000002</v>
      </c>
      <c r="L782" s="255"/>
      <c r="M782" s="257">
        <f t="shared" si="24"/>
        <v>0</v>
      </c>
      <c r="N782" s="258">
        <f t="shared" si="25"/>
        <v>0</v>
      </c>
    </row>
    <row r="783" spans="1:14" ht="57.15" customHeight="1" thickBot="1" x14ac:dyDescent="0.3">
      <c r="A783" s="120"/>
      <c r="B783" s="159">
        <v>6630201</v>
      </c>
      <c r="C783" s="118" t="s">
        <v>206</v>
      </c>
      <c r="D783" s="160">
        <v>741275</v>
      </c>
      <c r="E783" s="186">
        <v>8411801630211</v>
      </c>
      <c r="F783" s="186">
        <v>18411801630218</v>
      </c>
      <c r="G783" s="191">
        <v>6</v>
      </c>
      <c r="H783" s="188">
        <v>0</v>
      </c>
      <c r="I783" s="225">
        <v>2.3457824</v>
      </c>
      <c r="J783" s="189">
        <v>0.05</v>
      </c>
      <c r="K783" s="250">
        <v>2.2284932799999999</v>
      </c>
      <c r="L783" s="256"/>
      <c r="M783" s="259">
        <f t="shared" si="24"/>
        <v>0</v>
      </c>
      <c r="N783" s="260">
        <f t="shared" si="25"/>
        <v>0</v>
      </c>
    </row>
    <row r="784" spans="1:14" ht="57.15" customHeight="1" thickBot="1" x14ac:dyDescent="0.3">
      <c r="A784" s="38"/>
      <c r="B784" s="156">
        <v>6630801</v>
      </c>
      <c r="C784" s="5" t="s">
        <v>479</v>
      </c>
      <c r="D784" s="180" t="s">
        <v>1080</v>
      </c>
      <c r="E784" s="79">
        <v>8411801630815</v>
      </c>
      <c r="F784" s="79">
        <v>18411801630812</v>
      </c>
      <c r="G784" s="183">
        <v>6</v>
      </c>
      <c r="H784" s="172">
        <v>0</v>
      </c>
      <c r="I784" s="219">
        <v>3.8913679999999999</v>
      </c>
      <c r="J784" s="173">
        <v>0.05</v>
      </c>
      <c r="K784" s="250">
        <v>3.6967995999999999</v>
      </c>
      <c r="L784" s="255"/>
      <c r="M784" s="257">
        <f t="shared" si="24"/>
        <v>0</v>
      </c>
      <c r="N784" s="258">
        <f t="shared" si="25"/>
        <v>0</v>
      </c>
    </row>
    <row r="785" spans="1:14" ht="57.15" customHeight="1" thickBot="1" x14ac:dyDescent="0.3">
      <c r="A785" s="120"/>
      <c r="B785" s="159">
        <v>6630501</v>
      </c>
      <c r="C785" s="118" t="s">
        <v>207</v>
      </c>
      <c r="D785" s="160">
        <v>741276</v>
      </c>
      <c r="E785" s="186">
        <v>8411801630518</v>
      </c>
      <c r="F785" s="186">
        <v>18411801630515</v>
      </c>
      <c r="G785" s="191">
        <v>6</v>
      </c>
      <c r="H785" s="188">
        <v>0</v>
      </c>
      <c r="I785" s="225">
        <v>3.1459792000000006</v>
      </c>
      <c r="J785" s="189">
        <v>0.05</v>
      </c>
      <c r="K785" s="250">
        <v>2.9886802400000008</v>
      </c>
      <c r="L785" s="256"/>
      <c r="M785" s="259">
        <f t="shared" si="24"/>
        <v>0</v>
      </c>
      <c r="N785" s="260">
        <f t="shared" si="25"/>
        <v>0</v>
      </c>
    </row>
    <row r="786" spans="1:14" ht="57.15" customHeight="1" thickBot="1" x14ac:dyDescent="0.3">
      <c r="A786" s="120"/>
      <c r="B786" s="159">
        <v>6630601</v>
      </c>
      <c r="C786" s="118" t="s">
        <v>208</v>
      </c>
      <c r="D786" s="160">
        <v>741277</v>
      </c>
      <c r="E786" s="186">
        <v>8411801630617</v>
      </c>
      <c r="F786" s="186">
        <v>18411801630614</v>
      </c>
      <c r="G786" s="191">
        <v>6</v>
      </c>
      <c r="H786" s="188">
        <v>0</v>
      </c>
      <c r="I786" s="225">
        <v>4.1873312</v>
      </c>
      <c r="J786" s="189">
        <v>0.05</v>
      </c>
      <c r="K786" s="250">
        <v>3.9779646400000002</v>
      </c>
      <c r="L786" s="256"/>
      <c r="M786" s="259">
        <f t="shared" si="24"/>
        <v>0</v>
      </c>
      <c r="N786" s="260">
        <f t="shared" si="25"/>
        <v>0</v>
      </c>
    </row>
    <row r="787" spans="1:14" ht="48" customHeight="1" thickBot="1" x14ac:dyDescent="0.3">
      <c r="A787" s="42"/>
      <c r="B787" s="156">
        <v>6631101</v>
      </c>
      <c r="C787" s="5" t="s">
        <v>209</v>
      </c>
      <c r="D787" s="180" t="s">
        <v>1080</v>
      </c>
      <c r="E787" s="79">
        <v>8411801631119</v>
      </c>
      <c r="F787" s="79">
        <v>18411801631116</v>
      </c>
      <c r="G787" s="183">
        <v>4</v>
      </c>
      <c r="H787" s="172">
        <v>0</v>
      </c>
      <c r="I787" s="219">
        <v>2.8719392000000004</v>
      </c>
      <c r="J787" s="173">
        <v>0.05</v>
      </c>
      <c r="K787" s="250">
        <v>2.7283422400000004</v>
      </c>
      <c r="L787" s="255"/>
      <c r="M787" s="257">
        <f t="shared" si="24"/>
        <v>0</v>
      </c>
      <c r="N787" s="258">
        <f t="shared" si="25"/>
        <v>0</v>
      </c>
    </row>
    <row r="788" spans="1:14" ht="69.900000000000006" customHeight="1" x14ac:dyDescent="0.25">
      <c r="A788" s="121"/>
      <c r="B788" s="159">
        <v>6630101</v>
      </c>
      <c r="C788" s="118" t="s">
        <v>205</v>
      </c>
      <c r="D788" s="160">
        <v>741278</v>
      </c>
      <c r="E788" s="186">
        <v>8411801630112</v>
      </c>
      <c r="F788" s="186">
        <v>18411801630119</v>
      </c>
      <c r="G788" s="191">
        <v>6</v>
      </c>
      <c r="H788" s="188">
        <v>0</v>
      </c>
      <c r="I788" s="225">
        <v>3.8255984000000005</v>
      </c>
      <c r="J788" s="189">
        <v>0.05</v>
      </c>
      <c r="K788" s="250">
        <v>3.6343184800000006</v>
      </c>
      <c r="L788" s="256"/>
      <c r="M788" s="259">
        <f t="shared" si="24"/>
        <v>0</v>
      </c>
      <c r="N788" s="260">
        <f t="shared" si="25"/>
        <v>0</v>
      </c>
    </row>
    <row r="789" spans="1:14" ht="69.900000000000006" customHeight="1" thickBot="1" x14ac:dyDescent="0.3">
      <c r="A789" s="38"/>
      <c r="B789" s="190">
        <v>6630126</v>
      </c>
      <c r="C789" s="241" t="s">
        <v>351</v>
      </c>
      <c r="D789" s="180" t="s">
        <v>1080</v>
      </c>
      <c r="E789" s="239">
        <v>8411801209479</v>
      </c>
      <c r="F789" s="239">
        <v>18411801209476</v>
      </c>
      <c r="G789" s="183">
        <v>6</v>
      </c>
      <c r="H789" s="238" t="s">
        <v>960</v>
      </c>
      <c r="I789" s="224">
        <v>3.49</v>
      </c>
      <c r="J789" s="173">
        <v>0.05</v>
      </c>
      <c r="K789" s="250">
        <v>3.3155000000000001</v>
      </c>
      <c r="L789" s="255"/>
      <c r="M789" s="257">
        <f t="shared" si="24"/>
        <v>0</v>
      </c>
      <c r="N789" s="258">
        <f t="shared" si="25"/>
        <v>0</v>
      </c>
    </row>
    <row r="790" spans="1:14" ht="57.15" customHeight="1" thickBot="1" x14ac:dyDescent="0.3">
      <c r="A790" s="42"/>
      <c r="B790" s="156">
        <v>6630701</v>
      </c>
      <c r="C790" s="5" t="s">
        <v>480</v>
      </c>
      <c r="D790" s="180" t="s">
        <v>1080</v>
      </c>
      <c r="E790" s="79">
        <v>8411801630716</v>
      </c>
      <c r="F790" s="79">
        <v>18411801630713</v>
      </c>
      <c r="G790" s="183">
        <v>6</v>
      </c>
      <c r="H790" s="172">
        <v>0</v>
      </c>
      <c r="I790" s="219">
        <v>3.8146368000000002</v>
      </c>
      <c r="J790" s="173">
        <v>0.05</v>
      </c>
      <c r="K790" s="250">
        <v>3.62390496</v>
      </c>
      <c r="L790" s="255"/>
      <c r="M790" s="257">
        <f t="shared" si="24"/>
        <v>0</v>
      </c>
      <c r="N790" s="258">
        <f t="shared" si="25"/>
        <v>0</v>
      </c>
    </row>
    <row r="791" spans="1:14" ht="55.5" customHeight="1" thickBot="1" x14ac:dyDescent="0.3">
      <c r="A791" s="120"/>
      <c r="B791" s="159">
        <v>6630001</v>
      </c>
      <c r="C791" s="118" t="s">
        <v>481</v>
      </c>
      <c r="D791" s="160">
        <v>741279</v>
      </c>
      <c r="E791" s="186">
        <v>8411801630013</v>
      </c>
      <c r="F791" s="186">
        <v>18411801630010</v>
      </c>
      <c r="G791" s="191">
        <v>6</v>
      </c>
      <c r="H791" s="188">
        <v>0</v>
      </c>
      <c r="I791" s="225">
        <v>4.2750240000000002</v>
      </c>
      <c r="J791" s="189">
        <v>0.05</v>
      </c>
      <c r="K791" s="250">
        <v>4.0612728000000002</v>
      </c>
      <c r="L791" s="256"/>
      <c r="M791" s="259">
        <f t="shared" si="24"/>
        <v>0</v>
      </c>
      <c r="N791" s="260">
        <f t="shared" si="25"/>
        <v>0</v>
      </c>
    </row>
    <row r="792" spans="1:14" ht="61.5" customHeight="1" thickBot="1" x14ac:dyDescent="0.3">
      <c r="A792" s="39"/>
      <c r="B792" s="156">
        <v>6630401</v>
      </c>
      <c r="C792" s="5" t="s">
        <v>482</v>
      </c>
      <c r="D792" s="180" t="s">
        <v>1080</v>
      </c>
      <c r="E792" s="79">
        <v>8411801630419</v>
      </c>
      <c r="F792" s="79">
        <v>18411801630416</v>
      </c>
      <c r="G792" s="183">
        <v>6</v>
      </c>
      <c r="H792" s="172">
        <v>0</v>
      </c>
      <c r="I792" s="219">
        <v>5.6781088000000004</v>
      </c>
      <c r="J792" s="173">
        <v>0.05</v>
      </c>
      <c r="K792" s="250">
        <v>5.3942033600000006</v>
      </c>
      <c r="L792" s="255"/>
      <c r="M792" s="257">
        <f t="shared" si="24"/>
        <v>0</v>
      </c>
      <c r="N792" s="258">
        <f t="shared" si="25"/>
        <v>0</v>
      </c>
    </row>
    <row r="793" spans="1:14" ht="54" customHeight="1" thickBot="1" x14ac:dyDescent="0.3">
      <c r="A793" s="39"/>
      <c r="B793" s="156">
        <v>6630301</v>
      </c>
      <c r="C793" s="5" t="s">
        <v>483</v>
      </c>
      <c r="D793" s="180" t="s">
        <v>1080</v>
      </c>
      <c r="E793" s="79">
        <v>8411801630310</v>
      </c>
      <c r="F793" s="79">
        <v>18411801630317</v>
      </c>
      <c r="G793" s="183">
        <v>3</v>
      </c>
      <c r="H793" s="172">
        <v>0</v>
      </c>
      <c r="I793" s="219">
        <v>11.542564800000001</v>
      </c>
      <c r="J793" s="173">
        <v>0.05</v>
      </c>
      <c r="K793" s="250">
        <v>10.965436560000001</v>
      </c>
      <c r="L793" s="255"/>
      <c r="M793" s="257">
        <f t="shared" si="24"/>
        <v>0</v>
      </c>
      <c r="N793" s="258">
        <f t="shared" si="25"/>
        <v>0</v>
      </c>
    </row>
    <row r="794" spans="1:14" ht="54" customHeight="1" thickBot="1" x14ac:dyDescent="0.3">
      <c r="A794" s="122"/>
      <c r="B794" s="159">
        <v>6632401</v>
      </c>
      <c r="C794" s="118" t="s">
        <v>531</v>
      </c>
      <c r="D794" s="160">
        <v>741280</v>
      </c>
      <c r="E794" s="186">
        <v>8411801223536</v>
      </c>
      <c r="F794" s="186">
        <v>18411801223533</v>
      </c>
      <c r="G794" s="191">
        <v>6</v>
      </c>
      <c r="H794" s="206" t="s">
        <v>960</v>
      </c>
      <c r="I794" s="225">
        <v>11.224678400000002</v>
      </c>
      <c r="J794" s="189">
        <v>0.05</v>
      </c>
      <c r="K794" s="250">
        <v>10.663444480000003</v>
      </c>
      <c r="L794" s="256"/>
      <c r="M794" s="259">
        <f t="shared" si="24"/>
        <v>0</v>
      </c>
      <c r="N794" s="260">
        <f t="shared" si="25"/>
        <v>0</v>
      </c>
    </row>
    <row r="795" spans="1:14" ht="54" customHeight="1" thickBot="1" x14ac:dyDescent="0.3">
      <c r="A795" s="42"/>
      <c r="B795" s="156">
        <v>6632101</v>
      </c>
      <c r="C795" s="5" t="s">
        <v>210</v>
      </c>
      <c r="D795" s="180" t="s">
        <v>1080</v>
      </c>
      <c r="E795" s="79">
        <v>8411801632116</v>
      </c>
      <c r="F795" s="79">
        <v>18411801632113</v>
      </c>
      <c r="G795" s="183">
        <v>2</v>
      </c>
      <c r="H795" s="172">
        <v>0</v>
      </c>
      <c r="I795" s="219">
        <v>20.116538600000002</v>
      </c>
      <c r="J795" s="173">
        <v>0.05</v>
      </c>
      <c r="K795" s="250">
        <v>19.110711670000001</v>
      </c>
      <c r="L795" s="255"/>
      <c r="M795" s="257">
        <f t="shared" si="24"/>
        <v>0</v>
      </c>
      <c r="N795" s="258">
        <f t="shared" si="25"/>
        <v>0</v>
      </c>
    </row>
    <row r="796" spans="1:14" ht="54" customHeight="1" thickBot="1" x14ac:dyDescent="0.3">
      <c r="A796" s="42"/>
      <c r="B796" s="156">
        <v>6720001</v>
      </c>
      <c r="C796" s="5" t="s">
        <v>732</v>
      </c>
      <c r="D796" s="180" t="s">
        <v>1080</v>
      </c>
      <c r="E796" s="79">
        <v>8411801226179</v>
      </c>
      <c r="F796" s="79">
        <v>18411801226176</v>
      </c>
      <c r="G796" s="185">
        <v>6</v>
      </c>
      <c r="H796" s="172">
        <v>0</v>
      </c>
      <c r="I796" s="219">
        <v>4.4284864000000006</v>
      </c>
      <c r="J796" s="173">
        <v>0.05</v>
      </c>
      <c r="K796" s="250">
        <v>4.2070620800000009</v>
      </c>
      <c r="L796" s="255"/>
      <c r="M796" s="257">
        <f t="shared" si="24"/>
        <v>0</v>
      </c>
      <c r="N796" s="258">
        <f t="shared" si="25"/>
        <v>0</v>
      </c>
    </row>
    <row r="797" spans="1:14" ht="54" customHeight="1" thickBot="1" x14ac:dyDescent="0.3">
      <c r="A797" s="42"/>
      <c r="B797" s="156">
        <v>6720201</v>
      </c>
      <c r="C797" s="5" t="s">
        <v>733</v>
      </c>
      <c r="D797" s="180" t="s">
        <v>1080</v>
      </c>
      <c r="E797" s="79">
        <v>8411801226186</v>
      </c>
      <c r="F797" s="79">
        <v>18411801226183</v>
      </c>
      <c r="G797" s="185">
        <v>6</v>
      </c>
      <c r="H797" s="172">
        <v>0</v>
      </c>
      <c r="I797" s="219">
        <v>2.3206972000000001</v>
      </c>
      <c r="J797" s="173">
        <v>0.05</v>
      </c>
      <c r="K797" s="250">
        <v>2.2046623400000001</v>
      </c>
      <c r="L797" s="255"/>
      <c r="M797" s="257">
        <f t="shared" si="24"/>
        <v>0</v>
      </c>
      <c r="N797" s="258">
        <f t="shared" si="25"/>
        <v>0</v>
      </c>
    </row>
    <row r="798" spans="1:14" ht="54" customHeight="1" thickBot="1" x14ac:dyDescent="0.3">
      <c r="A798" s="42"/>
      <c r="B798" s="156">
        <v>6720301</v>
      </c>
      <c r="C798" s="5" t="s">
        <v>734</v>
      </c>
      <c r="D798" s="180" t="s">
        <v>1080</v>
      </c>
      <c r="E798" s="79">
        <v>8411801226209</v>
      </c>
      <c r="F798" s="79">
        <v>18411801226206</v>
      </c>
      <c r="G798" s="185">
        <v>6</v>
      </c>
      <c r="H798" s="172">
        <v>0</v>
      </c>
      <c r="I798" s="219">
        <v>2.9061941999999998</v>
      </c>
      <c r="J798" s="173">
        <v>0.05</v>
      </c>
      <c r="K798" s="250">
        <v>2.76088449</v>
      </c>
      <c r="L798" s="255"/>
      <c r="M798" s="257">
        <f t="shared" si="24"/>
        <v>0</v>
      </c>
      <c r="N798" s="258">
        <f t="shared" si="25"/>
        <v>0</v>
      </c>
    </row>
    <row r="799" spans="1:14" ht="54" customHeight="1" thickBot="1" x14ac:dyDescent="0.3">
      <c r="A799" s="42"/>
      <c r="B799" s="156">
        <v>6720401</v>
      </c>
      <c r="C799" s="5" t="s">
        <v>735</v>
      </c>
      <c r="D799" s="180" t="s">
        <v>1080</v>
      </c>
      <c r="E799" s="79">
        <v>8411801226216</v>
      </c>
      <c r="F799" s="79">
        <v>18411801226213</v>
      </c>
      <c r="G799" s="185">
        <v>6</v>
      </c>
      <c r="H799" s="172">
        <v>0</v>
      </c>
      <c r="I799" s="219">
        <v>5.5356080000000008</v>
      </c>
      <c r="J799" s="173">
        <v>0.05</v>
      </c>
      <c r="K799" s="250">
        <v>5.2588276000000009</v>
      </c>
      <c r="L799" s="255"/>
      <c r="M799" s="257">
        <f t="shared" si="24"/>
        <v>0</v>
      </c>
      <c r="N799" s="258">
        <f t="shared" si="25"/>
        <v>0</v>
      </c>
    </row>
    <row r="800" spans="1:14" ht="70.5" customHeight="1" thickBot="1" x14ac:dyDescent="0.3">
      <c r="A800" s="53"/>
      <c r="B800" s="190">
        <v>6720501</v>
      </c>
      <c r="C800" s="241" t="s">
        <v>830</v>
      </c>
      <c r="D800" s="180" t="s">
        <v>1080</v>
      </c>
      <c r="E800" s="239">
        <v>8411801233542</v>
      </c>
      <c r="F800" s="239">
        <v>18411801233549</v>
      </c>
      <c r="G800" s="185">
        <v>6</v>
      </c>
      <c r="H800" s="238" t="s">
        <v>960</v>
      </c>
      <c r="I800" s="219">
        <v>4.0346066</v>
      </c>
      <c r="J800" s="173">
        <v>0.05</v>
      </c>
      <c r="K800" s="250">
        <v>3.8328762699999999</v>
      </c>
      <c r="L800" s="255"/>
      <c r="M800" s="257">
        <f t="shared" si="24"/>
        <v>0</v>
      </c>
      <c r="N800" s="258">
        <f t="shared" si="25"/>
        <v>0</v>
      </c>
    </row>
    <row r="801" spans="1:14" ht="54" customHeight="1" thickBot="1" x14ac:dyDescent="0.3">
      <c r="A801" s="42"/>
      <c r="B801" s="190">
        <v>6721001</v>
      </c>
      <c r="C801" s="241" t="s">
        <v>736</v>
      </c>
      <c r="D801" s="180" t="s">
        <v>1080</v>
      </c>
      <c r="E801" s="239">
        <v>8411801226223</v>
      </c>
      <c r="F801" s="239">
        <v>18411801226220</v>
      </c>
      <c r="G801" s="185">
        <v>2</v>
      </c>
      <c r="H801" s="238" t="s">
        <v>960</v>
      </c>
      <c r="I801" s="219">
        <v>12.284791599999998</v>
      </c>
      <c r="J801" s="173">
        <v>0.05</v>
      </c>
      <c r="K801" s="250">
        <v>11.670552019999999</v>
      </c>
      <c r="L801" s="255"/>
      <c r="M801" s="257">
        <f t="shared" si="24"/>
        <v>0</v>
      </c>
      <c r="N801" s="258">
        <f t="shared" si="25"/>
        <v>0</v>
      </c>
    </row>
    <row r="802" spans="1:14" ht="54" customHeight="1" thickBot="1" x14ac:dyDescent="0.3">
      <c r="A802" s="42"/>
      <c r="B802" s="156">
        <v>6720701</v>
      </c>
      <c r="C802" s="5" t="s">
        <v>783</v>
      </c>
      <c r="D802" s="180" t="s">
        <v>1080</v>
      </c>
      <c r="E802" s="79">
        <v>8411801229958</v>
      </c>
      <c r="F802" s="79">
        <v>18411801229955</v>
      </c>
      <c r="G802" s="185">
        <v>6</v>
      </c>
      <c r="H802" s="172"/>
      <c r="I802" s="219">
        <v>3.0582864000000005</v>
      </c>
      <c r="J802" s="173">
        <v>0.05</v>
      </c>
      <c r="K802" s="250">
        <v>2.9053720800000002</v>
      </c>
      <c r="L802" s="255"/>
      <c r="M802" s="257">
        <f t="shared" si="24"/>
        <v>0</v>
      </c>
      <c r="N802" s="258">
        <f t="shared" si="25"/>
        <v>0</v>
      </c>
    </row>
    <row r="803" spans="1:14" ht="57.6" customHeight="1" thickBot="1" x14ac:dyDescent="0.3">
      <c r="A803" s="39"/>
      <c r="B803" s="197">
        <v>6301301</v>
      </c>
      <c r="C803" s="5" t="s">
        <v>213</v>
      </c>
      <c r="D803" s="180" t="s">
        <v>1080</v>
      </c>
      <c r="E803" s="79">
        <v>8411801218488</v>
      </c>
      <c r="F803" s="79">
        <v>18411801218485</v>
      </c>
      <c r="G803" s="183">
        <v>4</v>
      </c>
      <c r="H803" s="172">
        <v>0</v>
      </c>
      <c r="I803" s="219">
        <v>3.7927136000000004</v>
      </c>
      <c r="J803" s="173">
        <v>0.05</v>
      </c>
      <c r="K803" s="250">
        <v>3.6030779200000005</v>
      </c>
      <c r="L803" s="255"/>
      <c r="M803" s="257">
        <f t="shared" si="24"/>
        <v>0</v>
      </c>
      <c r="N803" s="258">
        <f t="shared" si="25"/>
        <v>0</v>
      </c>
    </row>
    <row r="804" spans="1:14" ht="69.900000000000006" customHeight="1" x14ac:dyDescent="0.25">
      <c r="A804" s="101"/>
      <c r="B804" s="190">
        <v>6301200</v>
      </c>
      <c r="C804" s="241" t="s">
        <v>211</v>
      </c>
      <c r="D804" s="180" t="s">
        <v>1080</v>
      </c>
      <c r="E804" s="239">
        <v>8411801217931</v>
      </c>
      <c r="F804" s="239">
        <v>18411801217938</v>
      </c>
      <c r="G804" s="183">
        <v>6</v>
      </c>
      <c r="H804" s="238" t="s">
        <v>960</v>
      </c>
      <c r="I804" s="219">
        <v>2.2200000000000002</v>
      </c>
      <c r="J804" s="173">
        <v>0.05</v>
      </c>
      <c r="K804" s="250">
        <v>2.109</v>
      </c>
      <c r="L804" s="255"/>
      <c r="M804" s="257">
        <f t="shared" si="24"/>
        <v>0</v>
      </c>
      <c r="N804" s="258">
        <f t="shared" si="25"/>
        <v>0</v>
      </c>
    </row>
    <row r="805" spans="1:14" ht="69.900000000000006" customHeight="1" thickBot="1" x14ac:dyDescent="0.3">
      <c r="A805" s="39"/>
      <c r="B805" s="197">
        <v>6301201</v>
      </c>
      <c r="C805" s="5" t="s">
        <v>212</v>
      </c>
      <c r="D805" s="180" t="s">
        <v>1080</v>
      </c>
      <c r="E805" s="79">
        <v>8411801218471</v>
      </c>
      <c r="F805" s="79">
        <v>18411801218478</v>
      </c>
      <c r="G805" s="183">
        <v>6</v>
      </c>
      <c r="H805" s="172">
        <v>0</v>
      </c>
      <c r="I805" s="219">
        <v>2.4334752000000002</v>
      </c>
      <c r="J805" s="173">
        <v>0.05</v>
      </c>
      <c r="K805" s="250">
        <v>2.31180144</v>
      </c>
      <c r="L805" s="255"/>
      <c r="M805" s="257">
        <f t="shared" si="24"/>
        <v>0</v>
      </c>
      <c r="N805" s="258">
        <f t="shared" si="25"/>
        <v>0</v>
      </c>
    </row>
    <row r="806" spans="1:14" ht="69.900000000000006" customHeight="1" x14ac:dyDescent="0.25">
      <c r="A806" s="101"/>
      <c r="B806" s="190">
        <v>6301600</v>
      </c>
      <c r="C806" s="241" t="s">
        <v>214</v>
      </c>
      <c r="D806" s="180" t="s">
        <v>1080</v>
      </c>
      <c r="E806" s="239">
        <v>8411801217962</v>
      </c>
      <c r="F806" s="239">
        <v>18411801217969</v>
      </c>
      <c r="G806" s="183">
        <v>6</v>
      </c>
      <c r="H806" s="238" t="s">
        <v>960</v>
      </c>
      <c r="I806" s="219">
        <v>2.4300000000000002</v>
      </c>
      <c r="J806" s="173">
        <v>0.05</v>
      </c>
      <c r="K806" s="250">
        <v>2.3085</v>
      </c>
      <c r="L806" s="255"/>
      <c r="M806" s="257">
        <f t="shared" si="24"/>
        <v>0</v>
      </c>
      <c r="N806" s="258">
        <f t="shared" si="25"/>
        <v>0</v>
      </c>
    </row>
    <row r="807" spans="1:14" ht="69.900000000000006" customHeight="1" thickBot="1" x14ac:dyDescent="0.3">
      <c r="A807" s="39"/>
      <c r="B807" s="197">
        <v>6301601</v>
      </c>
      <c r="C807" s="5" t="s">
        <v>215</v>
      </c>
      <c r="D807" s="180" t="s">
        <v>1080</v>
      </c>
      <c r="E807" s="79">
        <v>8411801218501</v>
      </c>
      <c r="F807" s="79">
        <v>18411801218508</v>
      </c>
      <c r="G807" s="183">
        <v>6</v>
      </c>
      <c r="H807" s="172">
        <v>0</v>
      </c>
      <c r="I807" s="219">
        <v>2.6636688000000004</v>
      </c>
      <c r="J807" s="173">
        <v>0.05</v>
      </c>
      <c r="K807" s="250">
        <v>2.5304853600000006</v>
      </c>
      <c r="L807" s="255"/>
      <c r="M807" s="257">
        <f t="shared" si="24"/>
        <v>0</v>
      </c>
      <c r="N807" s="258">
        <f t="shared" si="25"/>
        <v>0</v>
      </c>
    </row>
    <row r="808" spans="1:14" ht="69.900000000000006" customHeight="1" x14ac:dyDescent="0.25">
      <c r="A808" s="38"/>
      <c r="B808" s="190">
        <v>6302000</v>
      </c>
      <c r="C808" s="241" t="s">
        <v>221</v>
      </c>
      <c r="D808" s="180" t="s">
        <v>1080</v>
      </c>
      <c r="E808" s="239">
        <v>8411801218006</v>
      </c>
      <c r="F808" s="239">
        <v>18411801218003</v>
      </c>
      <c r="G808" s="183">
        <v>6</v>
      </c>
      <c r="H808" s="238" t="s">
        <v>960</v>
      </c>
      <c r="I808" s="219">
        <v>3.15</v>
      </c>
      <c r="J808" s="173">
        <v>0.05</v>
      </c>
      <c r="K808" s="250">
        <v>2.9924999999999997</v>
      </c>
      <c r="L808" s="255"/>
      <c r="M808" s="257">
        <f t="shared" si="24"/>
        <v>0</v>
      </c>
      <c r="N808" s="258">
        <f t="shared" si="25"/>
        <v>0</v>
      </c>
    </row>
    <row r="809" spans="1:14" ht="69.900000000000006" customHeight="1" thickBot="1" x14ac:dyDescent="0.3">
      <c r="A809" s="39"/>
      <c r="B809" s="197">
        <v>6302001</v>
      </c>
      <c r="C809" s="5" t="s">
        <v>222</v>
      </c>
      <c r="D809" s="180" t="s">
        <v>1080</v>
      </c>
      <c r="E809" s="79">
        <v>8411801218549</v>
      </c>
      <c r="F809" s="79">
        <v>18411801218546</v>
      </c>
      <c r="G809" s="183">
        <v>6</v>
      </c>
      <c r="H809" s="172">
        <v>0</v>
      </c>
      <c r="I809" s="219">
        <v>3.4529039999999998</v>
      </c>
      <c r="J809" s="173">
        <v>0.05</v>
      </c>
      <c r="K809" s="250">
        <v>3.2802587999999999</v>
      </c>
      <c r="L809" s="255"/>
      <c r="M809" s="257">
        <f t="shared" si="24"/>
        <v>0</v>
      </c>
      <c r="N809" s="258">
        <f t="shared" si="25"/>
        <v>0</v>
      </c>
    </row>
    <row r="810" spans="1:14" ht="69.900000000000006" customHeight="1" x14ac:dyDescent="0.25">
      <c r="A810" s="38"/>
      <c r="B810" s="190">
        <v>6301900</v>
      </c>
      <c r="C810" s="241" t="s">
        <v>219</v>
      </c>
      <c r="D810" s="180" t="s">
        <v>1080</v>
      </c>
      <c r="E810" s="239">
        <v>8411801217993</v>
      </c>
      <c r="F810" s="239">
        <v>18411801217990</v>
      </c>
      <c r="G810" s="183">
        <v>4</v>
      </c>
      <c r="H810" s="238" t="s">
        <v>960</v>
      </c>
      <c r="I810" s="219">
        <v>4.9765664000000003</v>
      </c>
      <c r="J810" s="173">
        <v>0.05</v>
      </c>
      <c r="K810" s="250">
        <v>4.72773808</v>
      </c>
      <c r="L810" s="255"/>
      <c r="M810" s="257">
        <f t="shared" si="24"/>
        <v>0</v>
      </c>
      <c r="N810" s="258">
        <f t="shared" si="25"/>
        <v>0</v>
      </c>
    </row>
    <row r="811" spans="1:14" ht="69.900000000000006" customHeight="1" thickBot="1" x14ac:dyDescent="0.3">
      <c r="A811" s="39"/>
      <c r="B811" s="197">
        <v>6301901</v>
      </c>
      <c r="C811" s="5" t="s">
        <v>220</v>
      </c>
      <c r="D811" s="180" t="s">
        <v>1080</v>
      </c>
      <c r="E811" s="79">
        <v>8411801218532</v>
      </c>
      <c r="F811" s="79">
        <v>18411801218539</v>
      </c>
      <c r="G811" s="183">
        <v>4</v>
      </c>
      <c r="H811" s="172">
        <v>0</v>
      </c>
      <c r="I811" s="219">
        <v>4.9765664000000003</v>
      </c>
      <c r="J811" s="173">
        <v>0.05</v>
      </c>
      <c r="K811" s="250">
        <v>4.72773808</v>
      </c>
      <c r="L811" s="255"/>
      <c r="M811" s="257">
        <f t="shared" si="24"/>
        <v>0</v>
      </c>
      <c r="N811" s="258">
        <f t="shared" si="25"/>
        <v>0</v>
      </c>
    </row>
    <row r="812" spans="1:14" ht="69" customHeight="1" thickBot="1" x14ac:dyDescent="0.3">
      <c r="A812" s="39"/>
      <c r="B812" s="197">
        <v>6302101</v>
      </c>
      <c r="C812" s="5" t="s">
        <v>257</v>
      </c>
      <c r="D812" s="180" t="s">
        <v>1080</v>
      </c>
      <c r="E812" s="79">
        <v>8411801218556</v>
      </c>
      <c r="F812" s="79">
        <v>18411801218553</v>
      </c>
      <c r="G812" s="183">
        <v>6</v>
      </c>
      <c r="H812" s="172">
        <v>0</v>
      </c>
      <c r="I812" s="219">
        <v>4.7682960000000003</v>
      </c>
      <c r="J812" s="173">
        <v>0.05</v>
      </c>
      <c r="K812" s="250">
        <v>4.5298812000000002</v>
      </c>
      <c r="L812" s="255"/>
      <c r="M812" s="257">
        <f t="shared" si="24"/>
        <v>0</v>
      </c>
      <c r="N812" s="258">
        <f t="shared" si="25"/>
        <v>0</v>
      </c>
    </row>
    <row r="813" spans="1:14" ht="69.900000000000006" customHeight="1" thickBot="1" x14ac:dyDescent="0.3">
      <c r="A813" s="39"/>
      <c r="B813" s="197">
        <v>6301701</v>
      </c>
      <c r="C813" s="5" t="s">
        <v>216</v>
      </c>
      <c r="D813" s="180" t="s">
        <v>1080</v>
      </c>
      <c r="E813" s="79">
        <v>8411801218518</v>
      </c>
      <c r="F813" s="79">
        <v>18411801218515</v>
      </c>
      <c r="G813" s="183">
        <v>4</v>
      </c>
      <c r="H813" s="172">
        <v>0</v>
      </c>
      <c r="I813" s="219">
        <v>7.4429264000000011</v>
      </c>
      <c r="J813" s="173">
        <v>0.05</v>
      </c>
      <c r="K813" s="250">
        <v>7.0707800800000014</v>
      </c>
      <c r="L813" s="255"/>
      <c r="M813" s="257">
        <f t="shared" si="24"/>
        <v>0</v>
      </c>
      <c r="N813" s="258">
        <f t="shared" si="25"/>
        <v>0</v>
      </c>
    </row>
    <row r="814" spans="1:14" ht="69.900000000000006" customHeight="1" x14ac:dyDescent="0.25">
      <c r="A814" s="38"/>
      <c r="B814" s="190">
        <v>6301800</v>
      </c>
      <c r="C814" s="241" t="s">
        <v>217</v>
      </c>
      <c r="D814" s="180" t="s">
        <v>1080</v>
      </c>
      <c r="E814" s="239">
        <v>8411801217986</v>
      </c>
      <c r="F814" s="239">
        <v>18411801217983</v>
      </c>
      <c r="G814" s="183">
        <v>4</v>
      </c>
      <c r="H814" s="238" t="s">
        <v>960</v>
      </c>
      <c r="I814" s="219">
        <v>8.2102383999999997</v>
      </c>
      <c r="J814" s="173">
        <v>0.05</v>
      </c>
      <c r="K814" s="250">
        <v>7.7997264799999995</v>
      </c>
      <c r="L814" s="255"/>
      <c r="M814" s="257">
        <f t="shared" si="24"/>
        <v>0</v>
      </c>
      <c r="N814" s="258">
        <f t="shared" si="25"/>
        <v>0</v>
      </c>
    </row>
    <row r="815" spans="1:14" ht="69.900000000000006" customHeight="1" thickBot="1" x14ac:dyDescent="0.3">
      <c r="A815" s="39"/>
      <c r="B815" s="197">
        <v>6301801</v>
      </c>
      <c r="C815" s="5" t="s">
        <v>218</v>
      </c>
      <c r="D815" s="180" t="s">
        <v>1080</v>
      </c>
      <c r="E815" s="79">
        <v>8411801218525</v>
      </c>
      <c r="F815" s="79">
        <v>18411801218522</v>
      </c>
      <c r="G815" s="183">
        <v>4</v>
      </c>
      <c r="H815" s="172">
        <v>0</v>
      </c>
      <c r="I815" s="219">
        <v>8.2102383999999997</v>
      </c>
      <c r="J815" s="173">
        <v>0.05</v>
      </c>
      <c r="K815" s="250">
        <v>7.7997264799999995</v>
      </c>
      <c r="L815" s="255"/>
      <c r="M815" s="257">
        <f t="shared" si="24"/>
        <v>0</v>
      </c>
      <c r="N815" s="258">
        <f t="shared" si="25"/>
        <v>0</v>
      </c>
    </row>
    <row r="816" spans="1:14" ht="63.75" customHeight="1" thickBot="1" x14ac:dyDescent="0.3">
      <c r="A816" s="42"/>
      <c r="B816" s="190">
        <v>6643500</v>
      </c>
      <c r="C816" s="241" t="s">
        <v>223</v>
      </c>
      <c r="D816" s="180" t="s">
        <v>1080</v>
      </c>
      <c r="E816" s="239">
        <v>8411801643501</v>
      </c>
      <c r="F816" s="239">
        <v>18411801643508</v>
      </c>
      <c r="G816" s="183">
        <v>2</v>
      </c>
      <c r="H816" s="238" t="s">
        <v>960</v>
      </c>
      <c r="I816" s="219">
        <v>14.19</v>
      </c>
      <c r="J816" s="173">
        <v>0.05</v>
      </c>
      <c r="K816" s="250">
        <v>13.480499999999999</v>
      </c>
      <c r="L816" s="255"/>
      <c r="M816" s="257">
        <f t="shared" si="24"/>
        <v>0</v>
      </c>
      <c r="N816" s="258">
        <f t="shared" si="25"/>
        <v>0</v>
      </c>
    </row>
    <row r="817" spans="1:14" ht="63.75" customHeight="1" thickBot="1" x14ac:dyDescent="0.3">
      <c r="A817" s="42"/>
      <c r="B817" s="190">
        <v>6642600</v>
      </c>
      <c r="C817" s="241" t="s">
        <v>484</v>
      </c>
      <c r="D817" s="180" t="s">
        <v>1080</v>
      </c>
      <c r="E817" s="239">
        <v>8411801642603</v>
      </c>
      <c r="F817" s="239">
        <v>18411801642600</v>
      </c>
      <c r="G817" s="183">
        <v>2</v>
      </c>
      <c r="H817" s="238" t="s">
        <v>960</v>
      </c>
      <c r="I817" s="219">
        <v>10.1</v>
      </c>
      <c r="J817" s="173">
        <v>0.05</v>
      </c>
      <c r="K817" s="250">
        <v>9.5949999999999989</v>
      </c>
      <c r="L817" s="255"/>
      <c r="M817" s="257">
        <f t="shared" si="24"/>
        <v>0</v>
      </c>
      <c r="N817" s="258">
        <f t="shared" si="25"/>
        <v>0</v>
      </c>
    </row>
    <row r="818" spans="1:14" ht="63.75" customHeight="1" thickBot="1" x14ac:dyDescent="0.3">
      <c r="A818" s="42"/>
      <c r="B818" s="190">
        <v>6642700</v>
      </c>
      <c r="C818" s="241" t="s">
        <v>485</v>
      </c>
      <c r="D818" s="180" t="s">
        <v>1080</v>
      </c>
      <c r="E818" s="239">
        <v>8411801642702</v>
      </c>
      <c r="F818" s="239">
        <v>18411801642709</v>
      </c>
      <c r="G818" s="183">
        <v>2</v>
      </c>
      <c r="H818" s="238" t="s">
        <v>960</v>
      </c>
      <c r="I818" s="219">
        <v>12.15</v>
      </c>
      <c r="J818" s="173">
        <v>0.05</v>
      </c>
      <c r="K818" s="250">
        <v>11.5425</v>
      </c>
      <c r="L818" s="255"/>
      <c r="M818" s="257">
        <f t="shared" si="24"/>
        <v>0</v>
      </c>
      <c r="N818" s="258">
        <f t="shared" si="25"/>
        <v>0</v>
      </c>
    </row>
    <row r="819" spans="1:14" ht="63.75" customHeight="1" thickBot="1" x14ac:dyDescent="0.3">
      <c r="A819" s="42"/>
      <c r="B819" s="190">
        <v>6642400</v>
      </c>
      <c r="C819" s="241" t="s">
        <v>486</v>
      </c>
      <c r="D819" s="180" t="s">
        <v>1080</v>
      </c>
      <c r="E819" s="239">
        <v>8411801642405</v>
      </c>
      <c r="F819" s="239">
        <v>18411801642402</v>
      </c>
      <c r="G819" s="183">
        <v>2</v>
      </c>
      <c r="H819" s="238" t="s">
        <v>960</v>
      </c>
      <c r="I819" s="219">
        <v>14.89</v>
      </c>
      <c r="J819" s="173">
        <v>0.05</v>
      </c>
      <c r="K819" s="250">
        <v>14.1455</v>
      </c>
      <c r="L819" s="255"/>
      <c r="M819" s="257">
        <f t="shared" si="24"/>
        <v>0</v>
      </c>
      <c r="N819" s="258">
        <f t="shared" si="25"/>
        <v>0</v>
      </c>
    </row>
    <row r="820" spans="1:14" ht="51" customHeight="1" thickBot="1" x14ac:dyDescent="0.3">
      <c r="A820" s="42"/>
      <c r="B820" s="156">
        <v>6646300</v>
      </c>
      <c r="C820" s="5" t="s">
        <v>224</v>
      </c>
      <c r="D820" s="180" t="s">
        <v>1080</v>
      </c>
      <c r="E820" s="79">
        <v>8411801646304</v>
      </c>
      <c r="F820" s="79">
        <v>18411801646301</v>
      </c>
      <c r="G820" s="183">
        <v>2</v>
      </c>
      <c r="H820" s="172">
        <v>0</v>
      </c>
      <c r="I820" s="219">
        <v>7.5748872000000009</v>
      </c>
      <c r="J820" s="173">
        <v>0.05</v>
      </c>
      <c r="K820" s="250">
        <v>7.1961428400000012</v>
      </c>
      <c r="L820" s="255"/>
      <c r="M820" s="257">
        <f t="shared" si="24"/>
        <v>0</v>
      </c>
      <c r="N820" s="258">
        <f t="shared" si="25"/>
        <v>0</v>
      </c>
    </row>
    <row r="821" spans="1:14" ht="51" customHeight="1" thickBot="1" x14ac:dyDescent="0.3">
      <c r="A821" s="42"/>
      <c r="B821" s="190">
        <v>6647200</v>
      </c>
      <c r="C821" s="241" t="s">
        <v>227</v>
      </c>
      <c r="D821" s="180" t="s">
        <v>1080</v>
      </c>
      <c r="E821" s="239">
        <v>8411801647202</v>
      </c>
      <c r="F821" s="239">
        <v>18411801647209</v>
      </c>
      <c r="G821" s="183">
        <v>2</v>
      </c>
      <c r="H821" s="238" t="s">
        <v>960</v>
      </c>
      <c r="I821" s="224">
        <v>12.12</v>
      </c>
      <c r="J821" s="173">
        <v>0.05</v>
      </c>
      <c r="K821" s="250">
        <v>11.513999999999999</v>
      </c>
      <c r="L821" s="255"/>
      <c r="M821" s="257">
        <f t="shared" si="24"/>
        <v>0</v>
      </c>
      <c r="N821" s="258">
        <f t="shared" si="25"/>
        <v>0</v>
      </c>
    </row>
    <row r="822" spans="1:14" ht="51" customHeight="1" thickBot="1" x14ac:dyDescent="0.3">
      <c r="A822" s="42"/>
      <c r="B822" s="190">
        <v>6647300</v>
      </c>
      <c r="C822" s="241" t="s">
        <v>228</v>
      </c>
      <c r="D822" s="180" t="s">
        <v>1080</v>
      </c>
      <c r="E822" s="239">
        <v>8411801647301</v>
      </c>
      <c r="F822" s="239">
        <v>18411801647308</v>
      </c>
      <c r="G822" s="183">
        <v>2</v>
      </c>
      <c r="H822" s="238" t="s">
        <v>957</v>
      </c>
      <c r="I822" s="219">
        <v>14.073535000000001</v>
      </c>
      <c r="J822" s="173">
        <v>0.05</v>
      </c>
      <c r="K822" s="250">
        <v>13.369858250000002</v>
      </c>
      <c r="L822" s="255"/>
      <c r="M822" s="257">
        <f t="shared" si="24"/>
        <v>0</v>
      </c>
      <c r="N822" s="258">
        <f t="shared" si="25"/>
        <v>0</v>
      </c>
    </row>
    <row r="823" spans="1:14" ht="51" customHeight="1" thickBot="1" x14ac:dyDescent="0.3">
      <c r="A823" s="42"/>
      <c r="B823" s="190">
        <v>6647400</v>
      </c>
      <c r="C823" s="241" t="s">
        <v>229</v>
      </c>
      <c r="D823" s="180" t="s">
        <v>1080</v>
      </c>
      <c r="E823" s="239">
        <v>8411801647400</v>
      </c>
      <c r="F823" s="239">
        <v>18411801647407</v>
      </c>
      <c r="G823" s="183">
        <v>2</v>
      </c>
      <c r="H823" s="238" t="s">
        <v>957</v>
      </c>
      <c r="I823" s="219">
        <v>16.6133588</v>
      </c>
      <c r="J823" s="173">
        <v>0.05</v>
      </c>
      <c r="K823" s="250">
        <v>15.782690860000001</v>
      </c>
      <c r="L823" s="255"/>
      <c r="M823" s="257">
        <f t="shared" si="24"/>
        <v>0</v>
      </c>
      <c r="N823" s="258">
        <f t="shared" si="25"/>
        <v>0</v>
      </c>
    </row>
    <row r="824" spans="1:14" ht="51" customHeight="1" thickBot="1" x14ac:dyDescent="0.3">
      <c r="A824" s="42"/>
      <c r="B824" s="156">
        <v>6647000</v>
      </c>
      <c r="C824" s="5" t="s">
        <v>226</v>
      </c>
      <c r="D824" s="180" t="s">
        <v>1080</v>
      </c>
      <c r="E824" s="79">
        <v>8411801647004</v>
      </c>
      <c r="F824" s="79">
        <v>18411801647001</v>
      </c>
      <c r="G824" s="183">
        <v>2</v>
      </c>
      <c r="H824" s="172">
        <v>0</v>
      </c>
      <c r="I824" s="219">
        <v>21.3228416</v>
      </c>
      <c r="J824" s="173">
        <v>0.05</v>
      </c>
      <c r="K824" s="250">
        <v>20.256699520000002</v>
      </c>
      <c r="L824" s="255"/>
      <c r="M824" s="257">
        <f t="shared" si="24"/>
        <v>0</v>
      </c>
      <c r="N824" s="258">
        <f t="shared" si="25"/>
        <v>0</v>
      </c>
    </row>
    <row r="825" spans="1:14" ht="51" customHeight="1" thickBot="1" x14ac:dyDescent="0.3">
      <c r="A825" s="42"/>
      <c r="B825" s="156">
        <v>6647500</v>
      </c>
      <c r="C825" s="5" t="s">
        <v>230</v>
      </c>
      <c r="D825" s="180" t="s">
        <v>1080</v>
      </c>
      <c r="E825" s="79">
        <v>8411801647509</v>
      </c>
      <c r="F825" s="79">
        <v>18411801647506</v>
      </c>
      <c r="G825" s="183">
        <v>2</v>
      </c>
      <c r="H825" s="172">
        <v>0</v>
      </c>
      <c r="I825" s="219">
        <v>21.920248800000007</v>
      </c>
      <c r="J825" s="173">
        <v>0.05</v>
      </c>
      <c r="K825" s="250">
        <v>20.824236360000008</v>
      </c>
      <c r="L825" s="255"/>
      <c r="M825" s="257">
        <f t="shared" si="24"/>
        <v>0</v>
      </c>
      <c r="N825" s="258">
        <f t="shared" si="25"/>
        <v>0</v>
      </c>
    </row>
    <row r="826" spans="1:14" ht="51" customHeight="1" thickBot="1" x14ac:dyDescent="0.3">
      <c r="A826" s="42"/>
      <c r="B826" s="156">
        <v>6646800</v>
      </c>
      <c r="C826" s="5" t="s">
        <v>225</v>
      </c>
      <c r="D826" s="180" t="s">
        <v>1080</v>
      </c>
      <c r="E826" s="79">
        <v>8411801646809</v>
      </c>
      <c r="F826" s="79">
        <v>18411801646806</v>
      </c>
      <c r="G826" s="183">
        <v>2</v>
      </c>
      <c r="H826" s="172">
        <v>0</v>
      </c>
      <c r="I826" s="219">
        <v>12.870604800000001</v>
      </c>
      <c r="J826" s="173">
        <v>0.05</v>
      </c>
      <c r="K826" s="250">
        <v>12.22707456</v>
      </c>
      <c r="L826" s="255"/>
      <c r="M826" s="257">
        <f t="shared" si="24"/>
        <v>0</v>
      </c>
      <c r="N826" s="258">
        <f t="shared" si="25"/>
        <v>0</v>
      </c>
    </row>
    <row r="827" spans="1:14" ht="51" customHeight="1" thickBot="1" x14ac:dyDescent="0.3">
      <c r="A827" s="42"/>
      <c r="B827" s="156">
        <v>6646000</v>
      </c>
      <c r="C827" s="5" t="s">
        <v>487</v>
      </c>
      <c r="D827" s="180" t="s">
        <v>1080</v>
      </c>
      <c r="E827" s="79">
        <v>8411801646007</v>
      </c>
      <c r="F827" s="79">
        <v>18411801646004</v>
      </c>
      <c r="G827" s="183">
        <v>2</v>
      </c>
      <c r="H827" s="172">
        <v>0</v>
      </c>
      <c r="I827" s="219">
        <v>9.6641260000000013</v>
      </c>
      <c r="J827" s="173">
        <v>0.05</v>
      </c>
      <c r="K827" s="250">
        <v>9.1809197000000005</v>
      </c>
      <c r="L827" s="255"/>
      <c r="M827" s="257">
        <f t="shared" si="24"/>
        <v>0</v>
      </c>
      <c r="N827" s="258">
        <f t="shared" si="25"/>
        <v>0</v>
      </c>
    </row>
    <row r="828" spans="1:14" ht="51" customHeight="1" thickBot="1" x14ac:dyDescent="0.3">
      <c r="A828" s="42"/>
      <c r="B828" s="156">
        <v>6646600</v>
      </c>
      <c r="C828" s="5" t="s">
        <v>488</v>
      </c>
      <c r="D828" s="180" t="s">
        <v>1080</v>
      </c>
      <c r="E828" s="79">
        <v>8411801646601</v>
      </c>
      <c r="F828" s="79">
        <v>18411801646608</v>
      </c>
      <c r="G828" s="183">
        <v>2</v>
      </c>
      <c r="H828" s="172">
        <v>0</v>
      </c>
      <c r="I828" s="219">
        <v>12.111724800000001</v>
      </c>
      <c r="J828" s="173">
        <v>0.05</v>
      </c>
      <c r="K828" s="250">
        <v>11.50613856</v>
      </c>
      <c r="L828" s="255"/>
      <c r="M828" s="257">
        <f t="shared" si="24"/>
        <v>0</v>
      </c>
      <c r="N828" s="258">
        <f t="shared" si="25"/>
        <v>0</v>
      </c>
    </row>
    <row r="829" spans="1:14" ht="51" customHeight="1" thickBot="1" x14ac:dyDescent="0.3">
      <c r="A829" s="42"/>
      <c r="B829" s="156">
        <v>6646700</v>
      </c>
      <c r="C829" s="5" t="s">
        <v>489</v>
      </c>
      <c r="D829" s="180" t="s">
        <v>1080</v>
      </c>
      <c r="E829" s="79">
        <v>8411801646700</v>
      </c>
      <c r="F829" s="79">
        <v>18411801646707</v>
      </c>
      <c r="G829" s="183">
        <v>2</v>
      </c>
      <c r="H829" s="172">
        <v>0</v>
      </c>
      <c r="I829" s="219">
        <v>14.267154800000002</v>
      </c>
      <c r="J829" s="173">
        <v>0.05</v>
      </c>
      <c r="K829" s="250">
        <v>13.553797060000001</v>
      </c>
      <c r="L829" s="255"/>
      <c r="M829" s="257">
        <f t="shared" si="24"/>
        <v>0</v>
      </c>
      <c r="N829" s="258">
        <f t="shared" si="25"/>
        <v>0</v>
      </c>
    </row>
    <row r="830" spans="1:14" ht="51" customHeight="1" thickBot="1" x14ac:dyDescent="0.3">
      <c r="A830" s="42"/>
      <c r="B830" s="156">
        <v>6646400</v>
      </c>
      <c r="C830" s="5" t="s">
        <v>490</v>
      </c>
      <c r="D830" s="180" t="s">
        <v>1080</v>
      </c>
      <c r="E830" s="79">
        <v>8411801646403</v>
      </c>
      <c r="F830" s="79">
        <v>18411801646400</v>
      </c>
      <c r="G830" s="183">
        <v>2</v>
      </c>
      <c r="H830" s="172">
        <v>0</v>
      </c>
      <c r="I830" s="219">
        <v>17.484806000000003</v>
      </c>
      <c r="J830" s="173">
        <v>0.05</v>
      </c>
      <c r="K830" s="250">
        <v>16.610565700000002</v>
      </c>
      <c r="L830" s="255"/>
      <c r="M830" s="257">
        <f t="shared" si="24"/>
        <v>0</v>
      </c>
      <c r="N830" s="258">
        <f t="shared" si="25"/>
        <v>0</v>
      </c>
    </row>
    <row r="831" spans="1:14" ht="51" customHeight="1" thickBot="1" x14ac:dyDescent="0.3">
      <c r="A831" s="42"/>
      <c r="B831" s="156">
        <v>6646100</v>
      </c>
      <c r="C831" s="5" t="s">
        <v>491</v>
      </c>
      <c r="D831" s="180" t="s">
        <v>1080</v>
      </c>
      <c r="E831" s="79">
        <v>8411801646106</v>
      </c>
      <c r="F831" s="79">
        <v>18411801646103</v>
      </c>
      <c r="G831" s="183">
        <v>2</v>
      </c>
      <c r="H831" s="172">
        <v>0</v>
      </c>
      <c r="I831" s="219">
        <v>23.238592000000004</v>
      </c>
      <c r="J831" s="173">
        <v>0.05</v>
      </c>
      <c r="K831" s="250">
        <v>22.076662400000004</v>
      </c>
      <c r="L831" s="255"/>
      <c r="M831" s="257">
        <f t="shared" si="24"/>
        <v>0</v>
      </c>
      <c r="N831" s="258">
        <f t="shared" si="25"/>
        <v>0</v>
      </c>
    </row>
    <row r="832" spans="1:14" ht="51" customHeight="1" thickBot="1" x14ac:dyDescent="0.3">
      <c r="A832" s="42"/>
      <c r="B832" s="156">
        <v>6311600</v>
      </c>
      <c r="C832" s="5" t="s">
        <v>279</v>
      </c>
      <c r="D832" s="180" t="s">
        <v>1080</v>
      </c>
      <c r="E832" s="79">
        <v>8411801220252</v>
      </c>
      <c r="F832" s="79">
        <v>18411801220259</v>
      </c>
      <c r="G832" s="183">
        <v>2</v>
      </c>
      <c r="H832" s="172">
        <v>0</v>
      </c>
      <c r="I832" s="219">
        <v>7.5637147999999996</v>
      </c>
      <c r="J832" s="173">
        <v>0.05</v>
      </c>
      <c r="K832" s="250">
        <v>7.1855290599999995</v>
      </c>
      <c r="L832" s="255"/>
      <c r="M832" s="257">
        <f t="shared" si="24"/>
        <v>0</v>
      </c>
      <c r="N832" s="258">
        <f t="shared" si="25"/>
        <v>0</v>
      </c>
    </row>
    <row r="833" spans="1:14" ht="51" customHeight="1" thickBot="1" x14ac:dyDescent="0.3">
      <c r="A833" s="42"/>
      <c r="B833" s="156">
        <v>6311100</v>
      </c>
      <c r="C833" s="5" t="s">
        <v>273</v>
      </c>
      <c r="D833" s="180" t="s">
        <v>1080</v>
      </c>
      <c r="E833" s="79">
        <v>8411801220207</v>
      </c>
      <c r="F833" s="79">
        <v>18411801220204</v>
      </c>
      <c r="G833" s="183">
        <v>2</v>
      </c>
      <c r="H833" s="172">
        <v>0</v>
      </c>
      <c r="I833" s="219">
        <v>5.664406800000001</v>
      </c>
      <c r="J833" s="173">
        <v>0.05</v>
      </c>
      <c r="K833" s="250">
        <v>5.3811864600000012</v>
      </c>
      <c r="L833" s="255"/>
      <c r="M833" s="257">
        <f t="shared" si="24"/>
        <v>0</v>
      </c>
      <c r="N833" s="258">
        <f t="shared" si="25"/>
        <v>0</v>
      </c>
    </row>
    <row r="834" spans="1:14" ht="51" customHeight="1" thickBot="1" x14ac:dyDescent="0.3">
      <c r="A834" s="42"/>
      <c r="B834" s="190">
        <v>6311700</v>
      </c>
      <c r="C834" s="241" t="s">
        <v>276</v>
      </c>
      <c r="D834" s="180" t="s">
        <v>1080</v>
      </c>
      <c r="E834" s="239">
        <v>8411801221617</v>
      </c>
      <c r="F834" s="239">
        <v>18411801221614</v>
      </c>
      <c r="G834" s="183">
        <v>2</v>
      </c>
      <c r="H834" s="238" t="s">
        <v>960</v>
      </c>
      <c r="I834" s="219">
        <v>4.0036190000000005</v>
      </c>
      <c r="J834" s="173">
        <v>0.05</v>
      </c>
      <c r="K834" s="250">
        <v>3.8034380500000005</v>
      </c>
      <c r="L834" s="255"/>
      <c r="M834" s="257">
        <f t="shared" si="24"/>
        <v>0</v>
      </c>
      <c r="N834" s="258">
        <f t="shared" si="25"/>
        <v>0</v>
      </c>
    </row>
    <row r="835" spans="1:14" ht="51" customHeight="1" thickBot="1" x14ac:dyDescent="0.3">
      <c r="A835" s="42"/>
      <c r="B835" s="190">
        <v>6311800</v>
      </c>
      <c r="C835" s="241" t="s">
        <v>277</v>
      </c>
      <c r="D835" s="180" t="s">
        <v>1080</v>
      </c>
      <c r="E835" s="239">
        <v>8411801221624</v>
      </c>
      <c r="F835" s="239">
        <v>18411801221621</v>
      </c>
      <c r="G835" s="183">
        <v>2</v>
      </c>
      <c r="H835" s="238" t="s">
        <v>960</v>
      </c>
      <c r="I835" s="219">
        <v>4.6299058000000004</v>
      </c>
      <c r="J835" s="173">
        <v>0.05</v>
      </c>
      <c r="K835" s="250">
        <v>4.3984105100000006</v>
      </c>
      <c r="L835" s="255"/>
      <c r="M835" s="257">
        <f t="shared" si="24"/>
        <v>0</v>
      </c>
      <c r="N835" s="258">
        <f t="shared" si="25"/>
        <v>0</v>
      </c>
    </row>
    <row r="836" spans="1:14" ht="51" customHeight="1" thickBot="1" x14ac:dyDescent="0.3">
      <c r="A836" s="42"/>
      <c r="B836" s="190">
        <v>6311900</v>
      </c>
      <c r="C836" s="241" t="s">
        <v>278</v>
      </c>
      <c r="D836" s="180" t="s">
        <v>1080</v>
      </c>
      <c r="E836" s="239">
        <v>8411801221631</v>
      </c>
      <c r="F836" s="239">
        <v>18411801221638</v>
      </c>
      <c r="G836" s="183">
        <v>2</v>
      </c>
      <c r="H836" s="238" t="s">
        <v>960</v>
      </c>
      <c r="I836" s="219">
        <v>6.5485020000000009</v>
      </c>
      <c r="J836" s="173">
        <v>0.05</v>
      </c>
      <c r="K836" s="250">
        <v>6.2210769000000008</v>
      </c>
      <c r="L836" s="255"/>
      <c r="M836" s="257">
        <f t="shared" si="24"/>
        <v>0</v>
      </c>
      <c r="N836" s="258">
        <f t="shared" si="25"/>
        <v>0</v>
      </c>
    </row>
    <row r="837" spans="1:14" ht="69.900000000000006" customHeight="1" thickBot="1" x14ac:dyDescent="0.3">
      <c r="A837" s="42"/>
      <c r="B837" s="156">
        <v>6312000</v>
      </c>
      <c r="C837" s="5" t="s">
        <v>275</v>
      </c>
      <c r="D837" s="180" t="s">
        <v>1080</v>
      </c>
      <c r="E837" s="79">
        <v>8411801221648</v>
      </c>
      <c r="F837" s="79">
        <v>18411801221645</v>
      </c>
      <c r="G837" s="183">
        <v>2</v>
      </c>
      <c r="H837" s="172">
        <v>0</v>
      </c>
      <c r="I837" s="219">
        <v>13.441662000000001</v>
      </c>
      <c r="J837" s="173">
        <v>0.05</v>
      </c>
      <c r="K837" s="250">
        <v>12.769578900000001</v>
      </c>
      <c r="L837" s="255"/>
      <c r="M837" s="257">
        <f t="shared" si="24"/>
        <v>0</v>
      </c>
      <c r="N837" s="258">
        <f t="shared" si="25"/>
        <v>0</v>
      </c>
    </row>
    <row r="838" spans="1:14" ht="51" customHeight="1" thickBot="1" x14ac:dyDescent="0.3">
      <c r="A838" s="42"/>
      <c r="B838" s="156">
        <v>6311000</v>
      </c>
      <c r="C838" s="5" t="s">
        <v>301</v>
      </c>
      <c r="D838" s="180" t="s">
        <v>1080</v>
      </c>
      <c r="E838" s="79">
        <v>8411801220191</v>
      </c>
      <c r="F838" s="79">
        <v>18411801220198</v>
      </c>
      <c r="G838" s="183">
        <v>2</v>
      </c>
      <c r="H838" s="172">
        <v>0</v>
      </c>
      <c r="I838" s="219">
        <v>10.435021600000002</v>
      </c>
      <c r="J838" s="173">
        <v>0.05</v>
      </c>
      <c r="K838" s="250">
        <v>9.9132705200000029</v>
      </c>
      <c r="L838" s="255"/>
      <c r="M838" s="257">
        <f t="shared" si="24"/>
        <v>0</v>
      </c>
      <c r="N838" s="258">
        <f t="shared" si="25"/>
        <v>0</v>
      </c>
    </row>
    <row r="839" spans="1:14" ht="51" customHeight="1" thickBot="1" x14ac:dyDescent="0.3">
      <c r="A839" s="42"/>
      <c r="B839" s="156">
        <v>6310900</v>
      </c>
      <c r="C839" s="5" t="s">
        <v>272</v>
      </c>
      <c r="D839" s="180" t="s">
        <v>1080</v>
      </c>
      <c r="E839" s="79">
        <v>8411801222102</v>
      </c>
      <c r="F839" s="79">
        <v>18411801222109</v>
      </c>
      <c r="G839" s="183">
        <v>2</v>
      </c>
      <c r="H839" s="172">
        <v>0</v>
      </c>
      <c r="I839" s="219">
        <v>11.45171</v>
      </c>
      <c r="J839" s="173">
        <v>0.05</v>
      </c>
      <c r="K839" s="250">
        <v>10.8791245</v>
      </c>
      <c r="L839" s="255"/>
      <c r="M839" s="257">
        <f t="shared" si="24"/>
        <v>0</v>
      </c>
      <c r="N839" s="258">
        <f t="shared" si="25"/>
        <v>0</v>
      </c>
    </row>
    <row r="840" spans="1:14" ht="51" customHeight="1" thickBot="1" x14ac:dyDescent="0.3">
      <c r="A840" s="42"/>
      <c r="B840" s="156">
        <v>6311500</v>
      </c>
      <c r="C840" s="5" t="s">
        <v>274</v>
      </c>
      <c r="D840" s="180" t="s">
        <v>1080</v>
      </c>
      <c r="E840" s="79">
        <v>8411801220245</v>
      </c>
      <c r="F840" s="79">
        <v>18411801220242</v>
      </c>
      <c r="G840" s="183">
        <v>2</v>
      </c>
      <c r="H840" s="172">
        <v>0</v>
      </c>
      <c r="I840" s="219">
        <v>11.284124</v>
      </c>
      <c r="J840" s="173">
        <v>0.05</v>
      </c>
      <c r="K840" s="250">
        <v>10.719917800000001</v>
      </c>
      <c r="L840" s="255"/>
      <c r="M840" s="257">
        <f t="shared" si="24"/>
        <v>0</v>
      </c>
      <c r="N840" s="258">
        <f t="shared" si="25"/>
        <v>0</v>
      </c>
    </row>
    <row r="841" spans="1:14" ht="51" customHeight="1" thickBot="1" x14ac:dyDescent="0.3">
      <c r="A841" s="42"/>
      <c r="B841" s="156">
        <v>6311200</v>
      </c>
      <c r="C841" s="5" t="s">
        <v>325</v>
      </c>
      <c r="D841" s="180" t="s">
        <v>1080</v>
      </c>
      <c r="E841" s="79">
        <v>8411801220214</v>
      </c>
      <c r="F841" s="79">
        <v>18411801220211</v>
      </c>
      <c r="G841" s="183">
        <v>2</v>
      </c>
      <c r="H841" s="172">
        <v>0</v>
      </c>
      <c r="I841" s="219">
        <v>14.054879200000002</v>
      </c>
      <c r="J841" s="173">
        <v>0.05</v>
      </c>
      <c r="K841" s="250">
        <v>13.352135240000003</v>
      </c>
      <c r="L841" s="255"/>
      <c r="M841" s="257">
        <f t="shared" si="24"/>
        <v>0</v>
      </c>
      <c r="N841" s="258">
        <f t="shared" si="25"/>
        <v>0</v>
      </c>
    </row>
    <row r="842" spans="1:14" ht="51" customHeight="1" thickBot="1" x14ac:dyDescent="0.3">
      <c r="A842" s="42"/>
      <c r="B842" s="156">
        <v>6311300</v>
      </c>
      <c r="C842" s="5" t="s">
        <v>326</v>
      </c>
      <c r="D842" s="180" t="s">
        <v>1080</v>
      </c>
      <c r="E842" s="79">
        <v>8411801220221</v>
      </c>
      <c r="F842" s="79">
        <v>18411801220228</v>
      </c>
      <c r="G842" s="183">
        <v>2</v>
      </c>
      <c r="H842" s="172">
        <v>0</v>
      </c>
      <c r="I842" s="219">
        <v>16.3787384</v>
      </c>
      <c r="J842" s="173">
        <v>0.05</v>
      </c>
      <c r="K842" s="250">
        <v>15.559801479999999</v>
      </c>
      <c r="L842" s="255"/>
      <c r="M842" s="257">
        <f t="shared" ref="M842:M905" si="26">L842*G842</f>
        <v>0</v>
      </c>
      <c r="N842" s="258">
        <f t="shared" si="25"/>
        <v>0</v>
      </c>
    </row>
    <row r="843" spans="1:14" ht="51" customHeight="1" thickBot="1" x14ac:dyDescent="0.3">
      <c r="A843" s="42"/>
      <c r="B843" s="156">
        <v>6311400</v>
      </c>
      <c r="C843" s="5" t="s">
        <v>327</v>
      </c>
      <c r="D843" s="180" t="s">
        <v>1080</v>
      </c>
      <c r="E843" s="79">
        <v>8411801220238</v>
      </c>
      <c r="F843" s="79">
        <v>18411801220235</v>
      </c>
      <c r="G843" s="183">
        <v>2</v>
      </c>
      <c r="H843" s="172">
        <v>0</v>
      </c>
      <c r="I843" s="219">
        <v>15.730739200000002</v>
      </c>
      <c r="J843" s="173">
        <v>0.05</v>
      </c>
      <c r="K843" s="250">
        <v>14.944202240000003</v>
      </c>
      <c r="L843" s="255"/>
      <c r="M843" s="257">
        <f t="shared" si="26"/>
        <v>0</v>
      </c>
      <c r="N843" s="258">
        <f t="shared" ref="N843:N906" si="27">M843*K843</f>
        <v>0</v>
      </c>
    </row>
    <row r="844" spans="1:14" ht="51" customHeight="1" thickBot="1" x14ac:dyDescent="0.3">
      <c r="A844" s="42"/>
      <c r="B844" s="156">
        <v>6312901</v>
      </c>
      <c r="C844" s="5" t="s">
        <v>822</v>
      </c>
      <c r="D844" s="180" t="s">
        <v>1080</v>
      </c>
      <c r="E844" s="79">
        <v>8411801221655</v>
      </c>
      <c r="F844" s="79">
        <v>18411801221652</v>
      </c>
      <c r="G844" s="183">
        <v>6</v>
      </c>
      <c r="H844" s="172">
        <v>0</v>
      </c>
      <c r="I844" s="219">
        <v>3.0582864000000005</v>
      </c>
      <c r="J844" s="173">
        <v>0.05</v>
      </c>
      <c r="K844" s="250">
        <v>2.9053720800000002</v>
      </c>
      <c r="L844" s="255"/>
      <c r="M844" s="257">
        <f t="shared" si="26"/>
        <v>0</v>
      </c>
      <c r="N844" s="258">
        <f t="shared" si="27"/>
        <v>0</v>
      </c>
    </row>
    <row r="845" spans="1:14" ht="51" customHeight="1" thickBot="1" x14ac:dyDescent="0.3">
      <c r="A845" s="42"/>
      <c r="B845" s="207">
        <v>6320100</v>
      </c>
      <c r="C845" s="201" t="s">
        <v>703</v>
      </c>
      <c r="D845" s="180" t="s">
        <v>1080</v>
      </c>
      <c r="E845" s="79">
        <v>8411801227800</v>
      </c>
      <c r="F845" s="79">
        <v>18411801227807</v>
      </c>
      <c r="G845" s="185">
        <v>2</v>
      </c>
      <c r="H845" s="172">
        <v>0</v>
      </c>
      <c r="I845" s="219">
        <v>7.5860596000000005</v>
      </c>
      <c r="J845" s="173">
        <v>0.05</v>
      </c>
      <c r="K845" s="250">
        <v>7.2067566200000002</v>
      </c>
      <c r="L845" s="255"/>
      <c r="M845" s="257">
        <f t="shared" si="26"/>
        <v>0</v>
      </c>
      <c r="N845" s="258">
        <f t="shared" si="27"/>
        <v>0</v>
      </c>
    </row>
    <row r="846" spans="1:14" ht="51" customHeight="1" thickBot="1" x14ac:dyDescent="0.3">
      <c r="A846" s="42"/>
      <c r="B846" s="207">
        <v>6320200</v>
      </c>
      <c r="C846" s="201" t="s">
        <v>704</v>
      </c>
      <c r="D846" s="180" t="s">
        <v>1080</v>
      </c>
      <c r="E846" s="79">
        <v>8411801227824</v>
      </c>
      <c r="F846" s="79">
        <v>18411801227821</v>
      </c>
      <c r="G846" s="185">
        <v>2</v>
      </c>
      <c r="H846" s="172">
        <v>0</v>
      </c>
      <c r="I846" s="219">
        <v>12.792398</v>
      </c>
      <c r="J846" s="173">
        <v>0.05</v>
      </c>
      <c r="K846" s="250">
        <v>12.152778100000001</v>
      </c>
      <c r="L846" s="255"/>
      <c r="M846" s="257">
        <f t="shared" si="26"/>
        <v>0</v>
      </c>
      <c r="N846" s="258">
        <f t="shared" si="27"/>
        <v>0</v>
      </c>
    </row>
    <row r="847" spans="1:14" ht="51" customHeight="1" thickBot="1" x14ac:dyDescent="0.3">
      <c r="A847" s="42"/>
      <c r="B847" s="207">
        <v>6320300</v>
      </c>
      <c r="C847" s="201" t="s">
        <v>705</v>
      </c>
      <c r="D847" s="180" t="s">
        <v>1080</v>
      </c>
      <c r="E847" s="79">
        <v>8411801227831</v>
      </c>
      <c r="F847" s="79">
        <v>18411801227838</v>
      </c>
      <c r="G847" s="185">
        <v>2</v>
      </c>
      <c r="H847" s="172">
        <v>0</v>
      </c>
      <c r="I847" s="219">
        <v>12.792398</v>
      </c>
      <c r="J847" s="173">
        <v>0.05</v>
      </c>
      <c r="K847" s="250">
        <v>12.152778100000001</v>
      </c>
      <c r="L847" s="255"/>
      <c r="M847" s="257">
        <f t="shared" si="26"/>
        <v>0</v>
      </c>
      <c r="N847" s="258">
        <f t="shared" si="27"/>
        <v>0</v>
      </c>
    </row>
    <row r="848" spans="1:14" ht="51" customHeight="1" thickBot="1" x14ac:dyDescent="0.3">
      <c r="A848" s="42"/>
      <c r="B848" s="207">
        <v>6320400</v>
      </c>
      <c r="C848" s="201" t="s">
        <v>706</v>
      </c>
      <c r="D848" s="180" t="s">
        <v>1080</v>
      </c>
      <c r="E848" s="79">
        <v>8411801227848</v>
      </c>
      <c r="F848" s="79">
        <v>18411801227845</v>
      </c>
      <c r="G848" s="185">
        <v>2</v>
      </c>
      <c r="H848" s="172">
        <v>0</v>
      </c>
      <c r="I848" s="219">
        <v>13.5968108</v>
      </c>
      <c r="J848" s="173">
        <v>0.05</v>
      </c>
      <c r="K848" s="250">
        <v>12.916970259999999</v>
      </c>
      <c r="L848" s="255"/>
      <c r="M848" s="257">
        <f t="shared" si="26"/>
        <v>0</v>
      </c>
      <c r="N848" s="258">
        <f t="shared" si="27"/>
        <v>0</v>
      </c>
    </row>
    <row r="849" spans="1:14" ht="51" customHeight="1" thickBot="1" x14ac:dyDescent="0.3">
      <c r="A849" s="39"/>
      <c r="B849" s="207">
        <v>6320500</v>
      </c>
      <c r="C849" s="201" t="s">
        <v>707</v>
      </c>
      <c r="D849" s="180" t="s">
        <v>1080</v>
      </c>
      <c r="E849" s="79">
        <v>8411801227855</v>
      </c>
      <c r="F849" s="79">
        <v>18411801227852</v>
      </c>
      <c r="G849" s="185">
        <v>2</v>
      </c>
      <c r="H849" s="172">
        <v>0</v>
      </c>
      <c r="I849" s="219">
        <v>20.177354399999999</v>
      </c>
      <c r="J849" s="173">
        <v>0.05</v>
      </c>
      <c r="K849" s="250">
        <v>19.168486679999997</v>
      </c>
      <c r="L849" s="255"/>
      <c r="M849" s="257">
        <f t="shared" si="26"/>
        <v>0</v>
      </c>
      <c r="N849" s="258">
        <f t="shared" si="27"/>
        <v>0</v>
      </c>
    </row>
    <row r="850" spans="1:14" ht="68.25" customHeight="1" thickBot="1" x14ac:dyDescent="0.3">
      <c r="A850" s="39"/>
      <c r="B850" s="207">
        <v>6320600</v>
      </c>
      <c r="C850" s="201" t="s">
        <v>831</v>
      </c>
      <c r="D850" s="180" t="s">
        <v>1080</v>
      </c>
      <c r="E850" s="79">
        <v>8411801233139</v>
      </c>
      <c r="F850" s="79">
        <v>18411801233136</v>
      </c>
      <c r="G850" s="185">
        <v>2</v>
      </c>
      <c r="H850" s="172">
        <v>0</v>
      </c>
      <c r="I850" s="219">
        <v>25.216106800000002</v>
      </c>
      <c r="J850" s="173">
        <v>0.05</v>
      </c>
      <c r="K850" s="250">
        <v>23.955301460000001</v>
      </c>
      <c r="L850" s="255"/>
      <c r="M850" s="257">
        <f t="shared" si="26"/>
        <v>0</v>
      </c>
      <c r="N850" s="258">
        <f t="shared" si="27"/>
        <v>0</v>
      </c>
    </row>
    <row r="851" spans="1:14" ht="57.15" customHeight="1" thickBot="1" x14ac:dyDescent="0.3">
      <c r="A851" s="42"/>
      <c r="B851" s="190">
        <v>6644300</v>
      </c>
      <c r="C851" s="241" t="s">
        <v>231</v>
      </c>
      <c r="D851" s="180" t="s">
        <v>1080</v>
      </c>
      <c r="E851" s="239">
        <v>8411801644300</v>
      </c>
      <c r="F851" s="239">
        <v>18411801644307</v>
      </c>
      <c r="G851" s="183">
        <v>2</v>
      </c>
      <c r="H851" s="238" t="s">
        <v>960</v>
      </c>
      <c r="I851" s="219">
        <v>5.13</v>
      </c>
      <c r="J851" s="173">
        <v>0.05</v>
      </c>
      <c r="K851" s="250">
        <v>4.8734999999999999</v>
      </c>
      <c r="L851" s="255"/>
      <c r="M851" s="257">
        <f t="shared" si="26"/>
        <v>0</v>
      </c>
      <c r="N851" s="258">
        <f t="shared" si="27"/>
        <v>0</v>
      </c>
    </row>
    <row r="852" spans="1:14" ht="57.15" customHeight="1" thickBot="1" x14ac:dyDescent="0.3">
      <c r="A852" s="42"/>
      <c r="B852" s="190">
        <v>6645500</v>
      </c>
      <c r="C852" s="241" t="s">
        <v>232</v>
      </c>
      <c r="D852" s="180" t="s">
        <v>1080</v>
      </c>
      <c r="E852" s="239">
        <v>8411801645505</v>
      </c>
      <c r="F852" s="239">
        <v>18411801645502</v>
      </c>
      <c r="G852" s="183">
        <v>2</v>
      </c>
      <c r="H852" s="238" t="s">
        <v>960</v>
      </c>
      <c r="I852" s="219">
        <v>15.92</v>
      </c>
      <c r="J852" s="173">
        <v>0.05</v>
      </c>
      <c r="K852" s="250">
        <v>15.124000000000001</v>
      </c>
      <c r="L852" s="255"/>
      <c r="M852" s="257">
        <f t="shared" si="26"/>
        <v>0</v>
      </c>
      <c r="N852" s="258">
        <f t="shared" si="27"/>
        <v>0</v>
      </c>
    </row>
    <row r="853" spans="1:14" ht="57.15" customHeight="1" thickBot="1" x14ac:dyDescent="0.3">
      <c r="A853" s="42"/>
      <c r="B853" s="190">
        <v>6644700</v>
      </c>
      <c r="C853" s="241" t="s">
        <v>492</v>
      </c>
      <c r="D853" s="180" t="s">
        <v>1080</v>
      </c>
      <c r="E853" s="239">
        <v>8411801644706</v>
      </c>
      <c r="F853" s="239">
        <v>18411801644703</v>
      </c>
      <c r="G853" s="183">
        <v>2</v>
      </c>
      <c r="H853" s="238" t="s">
        <v>960</v>
      </c>
      <c r="I853" s="219">
        <v>14.74</v>
      </c>
      <c r="J853" s="173">
        <v>0.05</v>
      </c>
      <c r="K853" s="250">
        <v>14.003</v>
      </c>
      <c r="L853" s="255"/>
      <c r="M853" s="257">
        <f t="shared" si="26"/>
        <v>0</v>
      </c>
      <c r="N853" s="258">
        <f t="shared" si="27"/>
        <v>0</v>
      </c>
    </row>
    <row r="854" spans="1:14" ht="50.1" customHeight="1" thickBot="1" x14ac:dyDescent="0.3">
      <c r="A854" s="42"/>
      <c r="B854" s="156">
        <v>6199600</v>
      </c>
      <c r="C854" s="5" t="s">
        <v>234</v>
      </c>
      <c r="D854" s="180" t="s">
        <v>1080</v>
      </c>
      <c r="E854" s="79">
        <v>8411801216668</v>
      </c>
      <c r="F854" s="79">
        <v>18411801216665</v>
      </c>
      <c r="G854" s="183">
        <v>2</v>
      </c>
      <c r="H854" s="172">
        <v>0</v>
      </c>
      <c r="I854" s="219">
        <v>5.982714800000001</v>
      </c>
      <c r="J854" s="173">
        <v>0.05</v>
      </c>
      <c r="K854" s="250">
        <v>5.6835790600000013</v>
      </c>
      <c r="L854" s="255"/>
      <c r="M854" s="257">
        <f t="shared" si="26"/>
        <v>0</v>
      </c>
      <c r="N854" s="258">
        <f t="shared" si="27"/>
        <v>0</v>
      </c>
    </row>
    <row r="855" spans="1:14" ht="50.1" customHeight="1" thickBot="1" x14ac:dyDescent="0.3">
      <c r="A855" s="42"/>
      <c r="B855" s="156">
        <v>6198300</v>
      </c>
      <c r="C855" s="5" t="s">
        <v>493</v>
      </c>
      <c r="D855" s="180" t="s">
        <v>1080</v>
      </c>
      <c r="E855" s="79">
        <v>8411801204931</v>
      </c>
      <c r="F855" s="79">
        <v>18411801204938</v>
      </c>
      <c r="G855" s="183">
        <v>2</v>
      </c>
      <c r="H855" s="172">
        <v>0</v>
      </c>
      <c r="I855" s="219">
        <v>7.5262978000000009</v>
      </c>
      <c r="J855" s="173">
        <v>0.05</v>
      </c>
      <c r="K855" s="250">
        <v>7.1499829100000012</v>
      </c>
      <c r="L855" s="255"/>
      <c r="M855" s="257">
        <f t="shared" si="26"/>
        <v>0</v>
      </c>
      <c r="N855" s="258">
        <f t="shared" si="27"/>
        <v>0</v>
      </c>
    </row>
    <row r="856" spans="1:14" ht="50.1" customHeight="1" thickBot="1" x14ac:dyDescent="0.3">
      <c r="A856" s="42"/>
      <c r="B856" s="190">
        <v>6198200</v>
      </c>
      <c r="C856" s="241" t="s">
        <v>233</v>
      </c>
      <c r="D856" s="180" t="s">
        <v>1080</v>
      </c>
      <c r="E856" s="239">
        <v>8411801204924</v>
      </c>
      <c r="F856" s="239">
        <v>18411801204921</v>
      </c>
      <c r="G856" s="183">
        <v>2</v>
      </c>
      <c r="H856" s="238" t="s">
        <v>960</v>
      </c>
      <c r="I856" s="224">
        <v>7.54</v>
      </c>
      <c r="J856" s="173">
        <v>0.05</v>
      </c>
      <c r="K856" s="250">
        <v>7.1630000000000003</v>
      </c>
      <c r="L856" s="255"/>
      <c r="M856" s="257">
        <f t="shared" si="26"/>
        <v>0</v>
      </c>
      <c r="N856" s="258">
        <f t="shared" si="27"/>
        <v>0</v>
      </c>
    </row>
    <row r="857" spans="1:14" ht="50.1" customHeight="1" thickBot="1" x14ac:dyDescent="0.3">
      <c r="A857" s="42"/>
      <c r="B857" s="190">
        <v>6199300</v>
      </c>
      <c r="C857" s="241" t="s">
        <v>235</v>
      </c>
      <c r="D857" s="180" t="s">
        <v>1080</v>
      </c>
      <c r="E857" s="239">
        <v>8411801205037</v>
      </c>
      <c r="F857" s="239">
        <v>18411801205034</v>
      </c>
      <c r="G857" s="183">
        <v>2</v>
      </c>
      <c r="H857" s="238" t="s">
        <v>960</v>
      </c>
      <c r="I857" s="219">
        <v>13.43</v>
      </c>
      <c r="J857" s="173">
        <v>0.05</v>
      </c>
      <c r="K857" s="250">
        <v>12.7585</v>
      </c>
      <c r="L857" s="255"/>
      <c r="M857" s="257">
        <f t="shared" si="26"/>
        <v>0</v>
      </c>
      <c r="N857" s="258">
        <f t="shared" si="27"/>
        <v>0</v>
      </c>
    </row>
    <row r="858" spans="1:14" ht="50.1" customHeight="1" thickBot="1" x14ac:dyDescent="0.3">
      <c r="A858" s="42"/>
      <c r="B858" s="156">
        <v>6199500</v>
      </c>
      <c r="C858" s="5" t="s">
        <v>236</v>
      </c>
      <c r="D858" s="180" t="s">
        <v>1080</v>
      </c>
      <c r="E858" s="79">
        <v>8411801205051</v>
      </c>
      <c r="F858" s="79">
        <v>18411801205058</v>
      </c>
      <c r="G858" s="183">
        <v>2</v>
      </c>
      <c r="H858" s="172">
        <v>0</v>
      </c>
      <c r="I858" s="219">
        <v>22.908900800000001</v>
      </c>
      <c r="J858" s="173">
        <v>0.05</v>
      </c>
      <c r="K858" s="250">
        <v>21.763455760000003</v>
      </c>
      <c r="L858" s="255"/>
      <c r="M858" s="257">
        <f t="shared" si="26"/>
        <v>0</v>
      </c>
      <c r="N858" s="258">
        <f t="shared" si="27"/>
        <v>0</v>
      </c>
    </row>
    <row r="859" spans="1:14" ht="50.1" customHeight="1" thickBot="1" x14ac:dyDescent="0.3">
      <c r="A859" s="42"/>
      <c r="B859" s="156">
        <v>6198900</v>
      </c>
      <c r="C859" s="5" t="s">
        <v>494</v>
      </c>
      <c r="D859" s="180" t="s">
        <v>1080</v>
      </c>
      <c r="E859" s="79">
        <v>8411801204993</v>
      </c>
      <c r="F859" s="79">
        <v>18411801204990</v>
      </c>
      <c r="G859" s="183">
        <v>2</v>
      </c>
      <c r="H859" s="172">
        <v>0</v>
      </c>
      <c r="I859" s="219">
        <v>12.806416200000001</v>
      </c>
      <c r="J859" s="173">
        <v>0.05</v>
      </c>
      <c r="K859" s="250">
        <v>12.166095390000001</v>
      </c>
      <c r="L859" s="255"/>
      <c r="M859" s="257">
        <f t="shared" si="26"/>
        <v>0</v>
      </c>
      <c r="N859" s="258">
        <f t="shared" si="27"/>
        <v>0</v>
      </c>
    </row>
    <row r="860" spans="1:14" ht="50.1" customHeight="1" thickBot="1" x14ac:dyDescent="0.3">
      <c r="A860" s="42"/>
      <c r="B860" s="156">
        <v>6198000</v>
      </c>
      <c r="C860" s="5" t="s">
        <v>495</v>
      </c>
      <c r="D860" s="180" t="s">
        <v>1080</v>
      </c>
      <c r="E860" s="79">
        <v>8411801204900</v>
      </c>
      <c r="F860" s="79">
        <v>18411801204907</v>
      </c>
      <c r="G860" s="183">
        <v>2</v>
      </c>
      <c r="H860" s="172">
        <v>0</v>
      </c>
      <c r="I860" s="219">
        <v>9.6021507999999987</v>
      </c>
      <c r="J860" s="173">
        <v>0.05</v>
      </c>
      <c r="K860" s="250">
        <v>9.1220432599999981</v>
      </c>
      <c r="L860" s="255"/>
      <c r="M860" s="257">
        <f t="shared" si="26"/>
        <v>0</v>
      </c>
      <c r="N860" s="258">
        <f t="shared" si="27"/>
        <v>0</v>
      </c>
    </row>
    <row r="861" spans="1:14" ht="50.1" customHeight="1" thickBot="1" x14ac:dyDescent="0.3">
      <c r="A861" s="42"/>
      <c r="B861" s="156">
        <v>6198700</v>
      </c>
      <c r="C861" s="5" t="s">
        <v>496</v>
      </c>
      <c r="D861" s="180" t="s">
        <v>1080</v>
      </c>
      <c r="E861" s="79">
        <v>8411801204979</v>
      </c>
      <c r="F861" s="79">
        <v>18411801204976</v>
      </c>
      <c r="G861" s="183">
        <v>2</v>
      </c>
      <c r="H861" s="172">
        <v>0</v>
      </c>
      <c r="I861" s="219">
        <v>12.9767426</v>
      </c>
      <c r="J861" s="173">
        <v>0.05</v>
      </c>
      <c r="K861" s="250">
        <v>12.327905469999999</v>
      </c>
      <c r="L861" s="255"/>
      <c r="M861" s="257">
        <f t="shared" si="26"/>
        <v>0</v>
      </c>
      <c r="N861" s="258">
        <f t="shared" si="27"/>
        <v>0</v>
      </c>
    </row>
    <row r="862" spans="1:14" ht="50.1" customHeight="1" thickBot="1" x14ac:dyDescent="0.3">
      <c r="A862" s="42"/>
      <c r="B862" s="156">
        <v>6198800</v>
      </c>
      <c r="C862" s="5" t="s">
        <v>497</v>
      </c>
      <c r="D862" s="180" t="s">
        <v>1080</v>
      </c>
      <c r="E862" s="79">
        <v>8411801204986</v>
      </c>
      <c r="F862" s="79">
        <v>18411801204983</v>
      </c>
      <c r="G862" s="183">
        <v>2</v>
      </c>
      <c r="H862" s="172">
        <v>0</v>
      </c>
      <c r="I862" s="219">
        <v>14.8609784</v>
      </c>
      <c r="J862" s="173">
        <v>0.05</v>
      </c>
      <c r="K862" s="250">
        <v>14.117929480000001</v>
      </c>
      <c r="L862" s="255"/>
      <c r="M862" s="257">
        <f t="shared" si="26"/>
        <v>0</v>
      </c>
      <c r="N862" s="258">
        <f t="shared" si="27"/>
        <v>0</v>
      </c>
    </row>
    <row r="863" spans="1:14" ht="50.1" customHeight="1" thickBot="1" x14ac:dyDescent="0.3">
      <c r="A863" s="42"/>
      <c r="B863" s="156">
        <v>6198400</v>
      </c>
      <c r="C863" s="5" t="s">
        <v>498</v>
      </c>
      <c r="D863" s="180" t="s">
        <v>1080</v>
      </c>
      <c r="E863" s="79">
        <v>8411801204948</v>
      </c>
      <c r="F863" s="79">
        <v>18411801204945</v>
      </c>
      <c r="G863" s="183">
        <v>2</v>
      </c>
      <c r="H863" s="172">
        <v>0</v>
      </c>
      <c r="I863" s="219">
        <v>18.278151800000003</v>
      </c>
      <c r="J863" s="173">
        <v>0.05</v>
      </c>
      <c r="K863" s="250">
        <v>17.364244210000003</v>
      </c>
      <c r="L863" s="255"/>
      <c r="M863" s="257">
        <f t="shared" si="26"/>
        <v>0</v>
      </c>
      <c r="N863" s="258">
        <f t="shared" si="27"/>
        <v>0</v>
      </c>
    </row>
    <row r="864" spans="1:14" ht="50.1" customHeight="1" thickBot="1" x14ac:dyDescent="0.3">
      <c r="A864" s="42"/>
      <c r="B864" s="156">
        <v>6198500</v>
      </c>
      <c r="C864" s="5" t="s">
        <v>499</v>
      </c>
      <c r="D864" s="180" t="s">
        <v>1080</v>
      </c>
      <c r="E864" s="79">
        <v>8411801204955</v>
      </c>
      <c r="F864" s="79">
        <v>18411801204952</v>
      </c>
      <c r="G864" s="183">
        <v>2</v>
      </c>
      <c r="H864" s="172">
        <v>0</v>
      </c>
      <c r="I864" s="219">
        <v>25.953485199999999</v>
      </c>
      <c r="J864" s="173">
        <v>0.05</v>
      </c>
      <c r="K864" s="250">
        <v>24.655810939999999</v>
      </c>
      <c r="L864" s="255"/>
      <c r="M864" s="257">
        <f t="shared" si="26"/>
        <v>0</v>
      </c>
      <c r="N864" s="258">
        <f t="shared" si="27"/>
        <v>0</v>
      </c>
    </row>
    <row r="865" spans="1:14" ht="50.25" customHeight="1" thickBot="1" x14ac:dyDescent="0.3">
      <c r="A865" s="42"/>
      <c r="B865" s="156">
        <v>6198100</v>
      </c>
      <c r="C865" s="5" t="s">
        <v>500</v>
      </c>
      <c r="D865" s="180" t="s">
        <v>1080</v>
      </c>
      <c r="E865" s="79">
        <v>8411801204917</v>
      </c>
      <c r="F865" s="79">
        <v>18411801204914</v>
      </c>
      <c r="G865" s="183">
        <v>2</v>
      </c>
      <c r="H865" s="172">
        <v>0</v>
      </c>
      <c r="I865" s="219">
        <v>22.025332600000002</v>
      </c>
      <c r="J865" s="173">
        <v>0.05</v>
      </c>
      <c r="K865" s="250">
        <v>20.924065970000001</v>
      </c>
      <c r="L865" s="255"/>
      <c r="M865" s="257">
        <f t="shared" si="26"/>
        <v>0</v>
      </c>
      <c r="N865" s="258">
        <f t="shared" si="27"/>
        <v>0</v>
      </c>
    </row>
    <row r="866" spans="1:14" ht="50.25" customHeight="1" thickBot="1" x14ac:dyDescent="0.3">
      <c r="A866" s="42"/>
      <c r="B866" s="156">
        <v>6199900</v>
      </c>
      <c r="C866" s="5" t="s">
        <v>237</v>
      </c>
      <c r="D866" s="180" t="s">
        <v>1080</v>
      </c>
      <c r="E866" s="79">
        <v>8411801227299</v>
      </c>
      <c r="F866" s="79">
        <v>18411801227296</v>
      </c>
      <c r="G866" s="183">
        <v>6</v>
      </c>
      <c r="H866" s="172">
        <v>0</v>
      </c>
      <c r="I866" s="219">
        <v>3.8365600000000004</v>
      </c>
      <c r="J866" s="173">
        <v>0.05</v>
      </c>
      <c r="K866" s="250">
        <v>3.6447320000000003</v>
      </c>
      <c r="L866" s="255"/>
      <c r="M866" s="257">
        <f t="shared" si="26"/>
        <v>0</v>
      </c>
      <c r="N866" s="258">
        <f t="shared" si="27"/>
        <v>0</v>
      </c>
    </row>
    <row r="867" spans="1:14" ht="58.65" customHeight="1" thickBot="1" x14ac:dyDescent="0.3">
      <c r="A867" s="42"/>
      <c r="B867" s="190">
        <v>6641200</v>
      </c>
      <c r="C867" s="241" t="s">
        <v>240</v>
      </c>
      <c r="D867" s="180" t="s">
        <v>1080</v>
      </c>
      <c r="E867" s="239">
        <v>8411801641200</v>
      </c>
      <c r="F867" s="239">
        <v>18411801641207</v>
      </c>
      <c r="G867" s="183">
        <v>2</v>
      </c>
      <c r="H867" s="238" t="s">
        <v>960</v>
      </c>
      <c r="I867" s="224">
        <v>16.78</v>
      </c>
      <c r="J867" s="173">
        <v>0.05</v>
      </c>
      <c r="K867" s="250">
        <v>15.941000000000001</v>
      </c>
      <c r="L867" s="255"/>
      <c r="M867" s="257">
        <f t="shared" si="26"/>
        <v>0</v>
      </c>
      <c r="N867" s="258">
        <f t="shared" si="27"/>
        <v>0</v>
      </c>
    </row>
    <row r="868" spans="1:14" ht="58.65" customHeight="1" thickBot="1" x14ac:dyDescent="0.3">
      <c r="A868" s="42"/>
      <c r="B868" s="190">
        <v>6641300</v>
      </c>
      <c r="C868" s="241" t="s">
        <v>241</v>
      </c>
      <c r="D868" s="180" t="s">
        <v>1080</v>
      </c>
      <c r="E868" s="239">
        <v>8411801641309</v>
      </c>
      <c r="F868" s="239">
        <v>18411801641306</v>
      </c>
      <c r="G868" s="183">
        <v>2</v>
      </c>
      <c r="H868" s="238" t="s">
        <v>960</v>
      </c>
      <c r="I868" s="219">
        <v>15.932300000000001</v>
      </c>
      <c r="J868" s="173">
        <v>0.05</v>
      </c>
      <c r="K868" s="250">
        <v>15.135685000000002</v>
      </c>
      <c r="L868" s="255"/>
      <c r="M868" s="257">
        <f t="shared" si="26"/>
        <v>0</v>
      </c>
      <c r="N868" s="258">
        <f t="shared" si="27"/>
        <v>0</v>
      </c>
    </row>
    <row r="869" spans="1:14" ht="58.65" customHeight="1" thickBot="1" x14ac:dyDescent="0.3">
      <c r="A869" s="42"/>
      <c r="B869" s="190">
        <v>6641400</v>
      </c>
      <c r="C869" s="241" t="s">
        <v>242</v>
      </c>
      <c r="D869" s="180" t="s">
        <v>1080</v>
      </c>
      <c r="E869" s="239">
        <v>8411801641408</v>
      </c>
      <c r="F869" s="239">
        <v>18411801641405</v>
      </c>
      <c r="G869" s="183">
        <v>2</v>
      </c>
      <c r="H869" s="238" t="s">
        <v>960</v>
      </c>
      <c r="I869" s="219">
        <v>19.367000000000001</v>
      </c>
      <c r="J869" s="173">
        <v>0.05</v>
      </c>
      <c r="K869" s="250">
        <v>18.39865</v>
      </c>
      <c r="L869" s="255"/>
      <c r="M869" s="257">
        <f t="shared" si="26"/>
        <v>0</v>
      </c>
      <c r="N869" s="258">
        <f t="shared" si="27"/>
        <v>0</v>
      </c>
    </row>
    <row r="870" spans="1:14" ht="58.65" customHeight="1" thickBot="1" x14ac:dyDescent="0.3">
      <c r="A870" s="42"/>
      <c r="B870" s="190">
        <v>6641500</v>
      </c>
      <c r="C870" s="241" t="s">
        <v>243</v>
      </c>
      <c r="D870" s="180" t="s">
        <v>1080</v>
      </c>
      <c r="E870" s="239">
        <v>8411801641507</v>
      </c>
      <c r="F870" s="239">
        <v>18411801641504</v>
      </c>
      <c r="G870" s="183">
        <v>2</v>
      </c>
      <c r="H870" s="238" t="s">
        <v>960</v>
      </c>
      <c r="I870" s="219">
        <v>25.540900000000004</v>
      </c>
      <c r="J870" s="173">
        <v>0.05</v>
      </c>
      <c r="K870" s="250">
        <v>24.263855000000003</v>
      </c>
      <c r="L870" s="255"/>
      <c r="M870" s="257">
        <f t="shared" si="26"/>
        <v>0</v>
      </c>
      <c r="N870" s="258">
        <f t="shared" si="27"/>
        <v>0</v>
      </c>
    </row>
    <row r="871" spans="1:14" ht="58.65" customHeight="1" thickBot="1" x14ac:dyDescent="0.3">
      <c r="A871" s="42"/>
      <c r="B871" s="190">
        <v>6640800</v>
      </c>
      <c r="C871" s="241" t="s">
        <v>238</v>
      </c>
      <c r="D871" s="180" t="s">
        <v>1080</v>
      </c>
      <c r="E871" s="239">
        <v>8411801640807</v>
      </c>
      <c r="F871" s="239">
        <v>18411801640804</v>
      </c>
      <c r="G871" s="183">
        <v>2</v>
      </c>
      <c r="H871" s="238" t="s">
        <v>960</v>
      </c>
      <c r="I871" s="219">
        <v>15.0121</v>
      </c>
      <c r="J871" s="173">
        <v>0.05</v>
      </c>
      <c r="K871" s="250">
        <v>14.261495</v>
      </c>
      <c r="L871" s="255"/>
      <c r="M871" s="257">
        <f t="shared" si="26"/>
        <v>0</v>
      </c>
      <c r="N871" s="258">
        <f t="shared" si="27"/>
        <v>0</v>
      </c>
    </row>
    <row r="872" spans="1:14" ht="58.65" customHeight="1" thickBot="1" x14ac:dyDescent="0.3">
      <c r="A872" s="42"/>
      <c r="B872" s="190">
        <v>6640400</v>
      </c>
      <c r="C872" s="241" t="s">
        <v>501</v>
      </c>
      <c r="D872" s="180" t="s">
        <v>1080</v>
      </c>
      <c r="E872" s="239">
        <v>8411801640401</v>
      </c>
      <c r="F872" s="239">
        <v>18411801640408</v>
      </c>
      <c r="G872" s="183">
        <v>2</v>
      </c>
      <c r="H872" s="238" t="s">
        <v>960</v>
      </c>
      <c r="I872" s="219">
        <v>20.982700000000001</v>
      </c>
      <c r="J872" s="173">
        <v>0.05</v>
      </c>
      <c r="K872" s="250">
        <v>19.933565000000002</v>
      </c>
      <c r="L872" s="255"/>
      <c r="M872" s="257">
        <f t="shared" si="26"/>
        <v>0</v>
      </c>
      <c r="N872" s="258">
        <f t="shared" si="27"/>
        <v>0</v>
      </c>
    </row>
    <row r="873" spans="1:14" ht="58.65" customHeight="1" thickBot="1" x14ac:dyDescent="0.3">
      <c r="A873" s="42"/>
      <c r="B873" s="190">
        <v>6640100</v>
      </c>
      <c r="C873" s="241" t="s">
        <v>502</v>
      </c>
      <c r="D873" s="180" t="s">
        <v>1080</v>
      </c>
      <c r="E873" s="239">
        <v>8411801640104</v>
      </c>
      <c r="F873" s="239">
        <v>18411801640101</v>
      </c>
      <c r="G873" s="183">
        <v>2</v>
      </c>
      <c r="H873" s="238" t="s">
        <v>960</v>
      </c>
      <c r="I873" s="219">
        <v>27.038900000000002</v>
      </c>
      <c r="J873" s="173">
        <v>0.05</v>
      </c>
      <c r="K873" s="250">
        <v>25.686955000000001</v>
      </c>
      <c r="L873" s="255"/>
      <c r="M873" s="257">
        <f t="shared" si="26"/>
        <v>0</v>
      </c>
      <c r="N873" s="258">
        <f t="shared" si="27"/>
        <v>0</v>
      </c>
    </row>
    <row r="874" spans="1:14" ht="58.65" customHeight="1" thickBot="1" x14ac:dyDescent="0.3">
      <c r="A874" s="42"/>
      <c r="B874" s="190">
        <v>6640900</v>
      </c>
      <c r="C874" s="241" t="s">
        <v>239</v>
      </c>
      <c r="D874" s="180" t="s">
        <v>1080</v>
      </c>
      <c r="E874" s="239">
        <v>8411801640906</v>
      </c>
      <c r="F874" s="239">
        <v>18411801640903</v>
      </c>
      <c r="G874" s="183">
        <v>2</v>
      </c>
      <c r="H874" s="238" t="s">
        <v>960</v>
      </c>
      <c r="I874" s="219">
        <v>15.333100000000002</v>
      </c>
      <c r="J874" s="173">
        <v>0.05</v>
      </c>
      <c r="K874" s="250">
        <v>14.566445000000002</v>
      </c>
      <c r="L874" s="255"/>
      <c r="M874" s="257">
        <f t="shared" si="26"/>
        <v>0</v>
      </c>
      <c r="N874" s="258">
        <f t="shared" si="27"/>
        <v>0</v>
      </c>
    </row>
    <row r="875" spans="1:14" ht="58.65" customHeight="1" thickBot="1" x14ac:dyDescent="0.3">
      <c r="A875" s="42"/>
      <c r="B875" s="190">
        <v>6641000</v>
      </c>
      <c r="C875" s="241" t="s">
        <v>503</v>
      </c>
      <c r="D875" s="180" t="s">
        <v>1080</v>
      </c>
      <c r="E875" s="239">
        <v>8411801641002</v>
      </c>
      <c r="F875" s="239">
        <v>18411801641009</v>
      </c>
      <c r="G875" s="183">
        <v>1</v>
      </c>
      <c r="H875" s="238" t="s">
        <v>960</v>
      </c>
      <c r="I875" s="224">
        <v>63.55</v>
      </c>
      <c r="J875" s="173">
        <v>0.05</v>
      </c>
      <c r="K875" s="250">
        <v>60.372499999999995</v>
      </c>
      <c r="L875" s="255"/>
      <c r="M875" s="257">
        <f t="shared" si="26"/>
        <v>0</v>
      </c>
      <c r="N875" s="258">
        <f t="shared" si="27"/>
        <v>0</v>
      </c>
    </row>
    <row r="876" spans="1:14" ht="50.1" customHeight="1" thickBot="1" x14ac:dyDescent="0.3">
      <c r="A876" s="42"/>
      <c r="B876" s="156">
        <v>6740000</v>
      </c>
      <c r="C876" s="5" t="s">
        <v>921</v>
      </c>
      <c r="D876" s="180" t="s">
        <v>1080</v>
      </c>
      <c r="E876" s="79">
        <v>8411801233597</v>
      </c>
      <c r="F876" s="79">
        <v>18411801233594</v>
      </c>
      <c r="G876" s="185">
        <v>2</v>
      </c>
      <c r="H876" s="172"/>
      <c r="I876" s="219">
        <v>6.13</v>
      </c>
      <c r="J876" s="173">
        <v>0.05</v>
      </c>
      <c r="K876" s="250">
        <v>5.8235000000000001</v>
      </c>
      <c r="L876" s="255"/>
      <c r="M876" s="257">
        <f t="shared" si="26"/>
        <v>0</v>
      </c>
      <c r="N876" s="258">
        <f t="shared" si="27"/>
        <v>0</v>
      </c>
    </row>
    <row r="877" spans="1:14" ht="50.1" customHeight="1" thickBot="1" x14ac:dyDescent="0.3">
      <c r="A877" s="42"/>
      <c r="B877" s="156">
        <v>6740200</v>
      </c>
      <c r="C877" s="5" t="s">
        <v>922</v>
      </c>
      <c r="D877" s="180" t="s">
        <v>1080</v>
      </c>
      <c r="E877" s="79">
        <v>8411801233603</v>
      </c>
      <c r="F877" s="79">
        <v>18411801233600</v>
      </c>
      <c r="G877" s="185">
        <v>2</v>
      </c>
      <c r="H877" s="172"/>
      <c r="I877" s="219">
        <v>16.91</v>
      </c>
      <c r="J877" s="173">
        <v>0.05</v>
      </c>
      <c r="K877" s="250">
        <v>16.064499999999999</v>
      </c>
      <c r="L877" s="255"/>
      <c r="M877" s="257">
        <f t="shared" si="26"/>
        <v>0</v>
      </c>
      <c r="N877" s="258">
        <f t="shared" si="27"/>
        <v>0</v>
      </c>
    </row>
    <row r="878" spans="1:14" ht="50.1" customHeight="1" thickBot="1" x14ac:dyDescent="0.3">
      <c r="A878" s="42"/>
      <c r="B878" s="156">
        <v>6740300</v>
      </c>
      <c r="C878" s="5" t="s">
        <v>923</v>
      </c>
      <c r="D878" s="180" t="s">
        <v>1080</v>
      </c>
      <c r="E878" s="79">
        <v>8411801233610</v>
      </c>
      <c r="F878" s="79">
        <v>18411801233617</v>
      </c>
      <c r="G878" s="185">
        <v>2</v>
      </c>
      <c r="H878" s="172"/>
      <c r="I878" s="219">
        <v>18.66</v>
      </c>
      <c r="J878" s="173">
        <v>0.05</v>
      </c>
      <c r="K878" s="250">
        <v>17.727</v>
      </c>
      <c r="L878" s="255"/>
      <c r="M878" s="257">
        <f t="shared" si="26"/>
        <v>0</v>
      </c>
      <c r="N878" s="258">
        <f t="shared" si="27"/>
        <v>0</v>
      </c>
    </row>
    <row r="879" spans="1:14" ht="50.1" customHeight="1" thickBot="1" x14ac:dyDescent="0.3">
      <c r="A879" s="42"/>
      <c r="B879" s="156">
        <v>6740400</v>
      </c>
      <c r="C879" s="5" t="s">
        <v>924</v>
      </c>
      <c r="D879" s="180" t="s">
        <v>1080</v>
      </c>
      <c r="E879" s="79">
        <v>8411801233627</v>
      </c>
      <c r="F879" s="79">
        <v>18411801233624</v>
      </c>
      <c r="G879" s="185">
        <v>2</v>
      </c>
      <c r="H879" s="172"/>
      <c r="I879" s="219">
        <v>15.74</v>
      </c>
      <c r="J879" s="173">
        <v>0.05</v>
      </c>
      <c r="K879" s="250">
        <v>14.952999999999999</v>
      </c>
      <c r="L879" s="255"/>
      <c r="M879" s="257">
        <f t="shared" si="26"/>
        <v>0</v>
      </c>
      <c r="N879" s="258">
        <f t="shared" si="27"/>
        <v>0</v>
      </c>
    </row>
    <row r="880" spans="1:14" ht="50.1" customHeight="1" thickBot="1" x14ac:dyDescent="0.3">
      <c r="A880" s="42"/>
      <c r="B880" s="156">
        <v>6740500</v>
      </c>
      <c r="C880" s="5" t="s">
        <v>925</v>
      </c>
      <c r="D880" s="180" t="s">
        <v>1080</v>
      </c>
      <c r="E880" s="79">
        <v>8411801233641</v>
      </c>
      <c r="F880" s="79">
        <v>18411801233648</v>
      </c>
      <c r="G880" s="185">
        <v>2</v>
      </c>
      <c r="H880" s="172"/>
      <c r="I880" s="219">
        <v>11.38</v>
      </c>
      <c r="J880" s="173">
        <v>0.05</v>
      </c>
      <c r="K880" s="250">
        <v>10.811</v>
      </c>
      <c r="L880" s="255"/>
      <c r="M880" s="257">
        <f t="shared" si="26"/>
        <v>0</v>
      </c>
      <c r="N880" s="258">
        <f t="shared" si="27"/>
        <v>0</v>
      </c>
    </row>
    <row r="881" spans="1:14" ht="50.1" customHeight="1" thickBot="1" x14ac:dyDescent="0.3">
      <c r="A881" s="42"/>
      <c r="B881" s="156">
        <v>6740600</v>
      </c>
      <c r="C881" s="5" t="s">
        <v>926</v>
      </c>
      <c r="D881" s="180" t="s">
        <v>1080</v>
      </c>
      <c r="E881" s="79">
        <v>8411801233658</v>
      </c>
      <c r="F881" s="79">
        <v>18411801233655</v>
      </c>
      <c r="G881" s="185">
        <v>2</v>
      </c>
      <c r="H881" s="172"/>
      <c r="I881" s="219">
        <v>11.08</v>
      </c>
      <c r="J881" s="173">
        <v>0.05</v>
      </c>
      <c r="K881" s="250">
        <v>10.526</v>
      </c>
      <c r="L881" s="255"/>
      <c r="M881" s="257">
        <f t="shared" si="26"/>
        <v>0</v>
      </c>
      <c r="N881" s="258">
        <f t="shared" si="27"/>
        <v>0</v>
      </c>
    </row>
    <row r="882" spans="1:14" ht="50.1" customHeight="1" thickBot="1" x14ac:dyDescent="0.3">
      <c r="A882" s="42"/>
      <c r="B882" s="156">
        <v>6740700</v>
      </c>
      <c r="C882" s="5" t="s">
        <v>927</v>
      </c>
      <c r="D882" s="180" t="s">
        <v>1080</v>
      </c>
      <c r="E882" s="79">
        <v>8411801233665</v>
      </c>
      <c r="F882" s="79">
        <v>18411801233662</v>
      </c>
      <c r="G882" s="185">
        <v>2</v>
      </c>
      <c r="H882" s="172"/>
      <c r="I882" s="219">
        <v>13.41</v>
      </c>
      <c r="J882" s="173">
        <v>0.05</v>
      </c>
      <c r="K882" s="250">
        <v>12.7395</v>
      </c>
      <c r="L882" s="255"/>
      <c r="M882" s="257">
        <f t="shared" si="26"/>
        <v>0</v>
      </c>
      <c r="N882" s="258">
        <f t="shared" si="27"/>
        <v>0</v>
      </c>
    </row>
    <row r="883" spans="1:14" ht="53.1" customHeight="1" thickBot="1" x14ac:dyDescent="0.3">
      <c r="A883" s="42"/>
      <c r="B883" s="190">
        <v>6200300</v>
      </c>
      <c r="C883" s="241" t="s">
        <v>245</v>
      </c>
      <c r="D883" s="180" t="s">
        <v>1080</v>
      </c>
      <c r="E883" s="239">
        <v>8411801209165</v>
      </c>
      <c r="F883" s="239">
        <v>18411801209162</v>
      </c>
      <c r="G883" s="183">
        <v>2</v>
      </c>
      <c r="H883" s="238" t="s">
        <v>960</v>
      </c>
      <c r="I883" s="219">
        <v>9.3699999999999992</v>
      </c>
      <c r="J883" s="173">
        <v>0.05</v>
      </c>
      <c r="K883" s="250">
        <v>8.9014999999999986</v>
      </c>
      <c r="L883" s="255"/>
      <c r="M883" s="257">
        <f t="shared" si="26"/>
        <v>0</v>
      </c>
      <c r="N883" s="258">
        <f t="shared" si="27"/>
        <v>0</v>
      </c>
    </row>
    <row r="884" spans="1:14" ht="53.1" customHeight="1" thickBot="1" x14ac:dyDescent="0.3">
      <c r="A884" s="42"/>
      <c r="B884" s="190">
        <v>6200200</v>
      </c>
      <c r="C884" s="241" t="s">
        <v>244</v>
      </c>
      <c r="D884" s="180" t="s">
        <v>1080</v>
      </c>
      <c r="E884" s="239">
        <v>8411801209158</v>
      </c>
      <c r="F884" s="239">
        <v>18411801209155</v>
      </c>
      <c r="G884" s="183">
        <v>2</v>
      </c>
      <c r="H884" s="238" t="s">
        <v>960</v>
      </c>
      <c r="I884" s="224">
        <v>13.82</v>
      </c>
      <c r="J884" s="173">
        <v>0.05</v>
      </c>
      <c r="K884" s="250">
        <v>13.129</v>
      </c>
      <c r="L884" s="255"/>
      <c r="M884" s="257">
        <f t="shared" si="26"/>
        <v>0</v>
      </c>
      <c r="N884" s="258">
        <f t="shared" si="27"/>
        <v>0</v>
      </c>
    </row>
    <row r="885" spans="1:14" ht="53.1" customHeight="1" thickBot="1" x14ac:dyDescent="0.3">
      <c r="A885" s="42"/>
      <c r="B885" s="190">
        <v>6201100</v>
      </c>
      <c r="C885" s="241" t="s">
        <v>248</v>
      </c>
      <c r="D885" s="180" t="s">
        <v>1080</v>
      </c>
      <c r="E885" s="239">
        <v>8411801209240</v>
      </c>
      <c r="F885" s="239">
        <v>18411801209247</v>
      </c>
      <c r="G885" s="183">
        <v>2</v>
      </c>
      <c r="H885" s="238" t="s">
        <v>960</v>
      </c>
      <c r="I885" s="224">
        <v>14.5</v>
      </c>
      <c r="J885" s="173">
        <v>0.05</v>
      </c>
      <c r="K885" s="250">
        <v>13.775</v>
      </c>
      <c r="L885" s="255"/>
      <c r="M885" s="257">
        <f t="shared" si="26"/>
        <v>0</v>
      </c>
      <c r="N885" s="258">
        <f t="shared" si="27"/>
        <v>0</v>
      </c>
    </row>
    <row r="886" spans="1:14" ht="53.1" customHeight="1" thickBot="1" x14ac:dyDescent="0.3">
      <c r="A886" s="42"/>
      <c r="B886" s="190">
        <v>6201700</v>
      </c>
      <c r="C886" s="241" t="s">
        <v>249</v>
      </c>
      <c r="D886" s="180" t="s">
        <v>1080</v>
      </c>
      <c r="E886" s="239">
        <v>8411801209691</v>
      </c>
      <c r="F886" s="239">
        <v>18411801209698</v>
      </c>
      <c r="G886" s="183">
        <v>2</v>
      </c>
      <c r="H886" s="238" t="s">
        <v>960</v>
      </c>
      <c r="I886" s="224">
        <v>22.85</v>
      </c>
      <c r="J886" s="173">
        <v>0.05</v>
      </c>
      <c r="K886" s="250">
        <v>21.707500000000003</v>
      </c>
      <c r="L886" s="255"/>
      <c r="M886" s="257">
        <f t="shared" si="26"/>
        <v>0</v>
      </c>
      <c r="N886" s="258">
        <f t="shared" si="27"/>
        <v>0</v>
      </c>
    </row>
    <row r="887" spans="1:14" ht="53.1" customHeight="1" thickBot="1" x14ac:dyDescent="0.3">
      <c r="A887" s="42"/>
      <c r="B887" s="190">
        <v>6201000</v>
      </c>
      <c r="C887" s="241" t="s">
        <v>247</v>
      </c>
      <c r="D887" s="180" t="s">
        <v>1080</v>
      </c>
      <c r="E887" s="239">
        <v>8411801209233</v>
      </c>
      <c r="F887" s="239">
        <v>18411801209230</v>
      </c>
      <c r="G887" s="183">
        <v>2</v>
      </c>
      <c r="H887" s="238" t="s">
        <v>960</v>
      </c>
      <c r="I887" s="224">
        <v>24.73</v>
      </c>
      <c r="J887" s="173">
        <v>0.05</v>
      </c>
      <c r="K887" s="250">
        <v>23.493500000000001</v>
      </c>
      <c r="L887" s="255"/>
      <c r="M887" s="257">
        <f t="shared" si="26"/>
        <v>0</v>
      </c>
      <c r="N887" s="258">
        <f t="shared" si="27"/>
        <v>0</v>
      </c>
    </row>
    <row r="888" spans="1:14" ht="53.1" customHeight="1" thickBot="1" x14ac:dyDescent="0.3">
      <c r="A888" s="42"/>
      <c r="B888" s="190">
        <v>6200800</v>
      </c>
      <c r="C888" s="241" t="s">
        <v>246</v>
      </c>
      <c r="D888" s="180" t="s">
        <v>1080</v>
      </c>
      <c r="E888" s="239">
        <v>8411801209219</v>
      </c>
      <c r="F888" s="239">
        <v>18411801209216</v>
      </c>
      <c r="G888" s="183">
        <v>2</v>
      </c>
      <c r="H888" s="238" t="s">
        <v>960</v>
      </c>
      <c r="I888" s="219">
        <v>17.32</v>
      </c>
      <c r="J888" s="173">
        <v>0.05</v>
      </c>
      <c r="K888" s="250">
        <v>16.454000000000001</v>
      </c>
      <c r="L888" s="255"/>
      <c r="M888" s="257">
        <f t="shared" si="26"/>
        <v>0</v>
      </c>
      <c r="N888" s="258">
        <f t="shared" si="27"/>
        <v>0</v>
      </c>
    </row>
    <row r="889" spans="1:14" ht="53.1" customHeight="1" thickBot="1" x14ac:dyDescent="0.3">
      <c r="A889" s="42"/>
      <c r="B889" s="190">
        <v>6200600</v>
      </c>
      <c r="C889" s="241" t="s">
        <v>504</v>
      </c>
      <c r="D889" s="180" t="s">
        <v>1080</v>
      </c>
      <c r="E889" s="239">
        <v>8411801209196</v>
      </c>
      <c r="F889" s="239">
        <v>18411801209193</v>
      </c>
      <c r="G889" s="183">
        <v>2</v>
      </c>
      <c r="H889" s="238" t="s">
        <v>960</v>
      </c>
      <c r="I889" s="219">
        <v>15.89</v>
      </c>
      <c r="J889" s="173">
        <v>0.05</v>
      </c>
      <c r="K889" s="250">
        <v>15.095500000000001</v>
      </c>
      <c r="L889" s="255"/>
      <c r="M889" s="257">
        <f t="shared" si="26"/>
        <v>0</v>
      </c>
      <c r="N889" s="258">
        <f t="shared" si="27"/>
        <v>0</v>
      </c>
    </row>
    <row r="890" spans="1:14" ht="53.1" customHeight="1" thickBot="1" x14ac:dyDescent="0.3">
      <c r="A890" s="42"/>
      <c r="B890" s="190">
        <v>6200700</v>
      </c>
      <c r="C890" s="241" t="s">
        <v>505</v>
      </c>
      <c r="D890" s="180" t="s">
        <v>1080</v>
      </c>
      <c r="E890" s="239">
        <v>8411801209202</v>
      </c>
      <c r="F890" s="239">
        <v>18411801209209</v>
      </c>
      <c r="G890" s="183">
        <v>2</v>
      </c>
      <c r="H890" s="238" t="s">
        <v>960</v>
      </c>
      <c r="I890" s="219">
        <v>23.67</v>
      </c>
      <c r="J890" s="173">
        <v>0.05</v>
      </c>
      <c r="K890" s="250">
        <v>22.486500000000003</v>
      </c>
      <c r="L890" s="255"/>
      <c r="M890" s="257">
        <f t="shared" si="26"/>
        <v>0</v>
      </c>
      <c r="N890" s="258">
        <f t="shared" si="27"/>
        <v>0</v>
      </c>
    </row>
    <row r="891" spans="1:14" ht="53.1" customHeight="1" thickBot="1" x14ac:dyDescent="0.3">
      <c r="A891" s="42"/>
      <c r="B891" s="190">
        <v>6200400</v>
      </c>
      <c r="C891" s="241" t="s">
        <v>506</v>
      </c>
      <c r="D891" s="180" t="s">
        <v>1080</v>
      </c>
      <c r="E891" s="239">
        <v>8411801209172</v>
      </c>
      <c r="F891" s="239">
        <v>18411801209179</v>
      </c>
      <c r="G891" s="183">
        <v>2</v>
      </c>
      <c r="H891" s="238" t="s">
        <v>960</v>
      </c>
      <c r="I891" s="224">
        <v>24</v>
      </c>
      <c r="J891" s="173">
        <v>0.05</v>
      </c>
      <c r="K891" s="250">
        <v>22.8</v>
      </c>
      <c r="L891" s="255"/>
      <c r="M891" s="257">
        <f t="shared" si="26"/>
        <v>0</v>
      </c>
      <c r="N891" s="258">
        <f t="shared" si="27"/>
        <v>0</v>
      </c>
    </row>
    <row r="892" spans="1:14" ht="53.1" customHeight="1" thickBot="1" x14ac:dyDescent="0.3">
      <c r="A892" s="42"/>
      <c r="B892" s="190">
        <v>6200500</v>
      </c>
      <c r="C892" s="241" t="s">
        <v>507</v>
      </c>
      <c r="D892" s="180" t="s">
        <v>1080</v>
      </c>
      <c r="E892" s="239">
        <v>8411801209189</v>
      </c>
      <c r="F892" s="239">
        <v>18411801209186</v>
      </c>
      <c r="G892" s="183">
        <v>2</v>
      </c>
      <c r="H892" s="238" t="s">
        <v>960</v>
      </c>
      <c r="I892" s="224">
        <v>31.57</v>
      </c>
      <c r="J892" s="173">
        <v>0.05</v>
      </c>
      <c r="K892" s="250">
        <v>29.991500000000002</v>
      </c>
      <c r="L892" s="255"/>
      <c r="M892" s="257">
        <f t="shared" si="26"/>
        <v>0</v>
      </c>
      <c r="N892" s="258">
        <f t="shared" si="27"/>
        <v>0</v>
      </c>
    </row>
    <row r="893" spans="1:14" ht="53.1" customHeight="1" thickBot="1" x14ac:dyDescent="0.3">
      <c r="A893" s="42"/>
      <c r="B893" s="190">
        <v>6201300</v>
      </c>
      <c r="C893" s="241" t="s">
        <v>508</v>
      </c>
      <c r="D893" s="180" t="s">
        <v>1080</v>
      </c>
      <c r="E893" s="239">
        <v>8411801209264</v>
      </c>
      <c r="F893" s="239">
        <v>18411801209261</v>
      </c>
      <c r="G893" s="183">
        <v>2</v>
      </c>
      <c r="H893" s="238" t="s">
        <v>960</v>
      </c>
      <c r="I893" s="219">
        <v>57.45</v>
      </c>
      <c r="J893" s="173">
        <v>0.05</v>
      </c>
      <c r="K893" s="250">
        <v>54.577500000000001</v>
      </c>
      <c r="L893" s="255"/>
      <c r="M893" s="257">
        <f t="shared" si="26"/>
        <v>0</v>
      </c>
      <c r="N893" s="258">
        <f t="shared" si="27"/>
        <v>0</v>
      </c>
    </row>
    <row r="894" spans="1:14" ht="53.1" customHeight="1" thickBot="1" x14ac:dyDescent="0.3">
      <c r="A894" s="42"/>
      <c r="B894" s="190">
        <v>6060800</v>
      </c>
      <c r="C894" s="241" t="s">
        <v>250</v>
      </c>
      <c r="D894" s="180" t="s">
        <v>1080</v>
      </c>
      <c r="E894" s="239">
        <v>8411801200155</v>
      </c>
      <c r="F894" s="239">
        <v>18411801200152</v>
      </c>
      <c r="G894" s="183">
        <v>2</v>
      </c>
      <c r="H894" s="238" t="s">
        <v>957</v>
      </c>
      <c r="I894" s="219">
        <v>22.871378400000005</v>
      </c>
      <c r="J894" s="173">
        <v>0.05</v>
      </c>
      <c r="K894" s="250">
        <v>21.727809480000005</v>
      </c>
      <c r="L894" s="255"/>
      <c r="M894" s="257">
        <f t="shared" si="26"/>
        <v>0</v>
      </c>
      <c r="N894" s="258">
        <f t="shared" si="27"/>
        <v>0</v>
      </c>
    </row>
    <row r="895" spans="1:14" ht="53.1" customHeight="1" thickBot="1" x14ac:dyDescent="0.3">
      <c r="A895" s="42"/>
      <c r="B895" s="190">
        <v>6060600</v>
      </c>
      <c r="C895" s="241" t="s">
        <v>509</v>
      </c>
      <c r="D895" s="180" t="s">
        <v>1080</v>
      </c>
      <c r="E895" s="239">
        <v>8411801200131</v>
      </c>
      <c r="F895" s="239">
        <v>18411801200138</v>
      </c>
      <c r="G895" s="183">
        <v>2</v>
      </c>
      <c r="H895" s="238" t="s">
        <v>957</v>
      </c>
      <c r="I895" s="219">
        <v>20.999263600000003</v>
      </c>
      <c r="J895" s="173">
        <v>0.05</v>
      </c>
      <c r="K895" s="250">
        <v>19.949300420000004</v>
      </c>
      <c r="L895" s="255"/>
      <c r="M895" s="257">
        <f t="shared" si="26"/>
        <v>0</v>
      </c>
      <c r="N895" s="258">
        <f t="shared" si="27"/>
        <v>0</v>
      </c>
    </row>
    <row r="896" spans="1:14" ht="53.1" customHeight="1" thickBot="1" x14ac:dyDescent="0.3">
      <c r="A896" s="42"/>
      <c r="B896" s="190">
        <v>6060700</v>
      </c>
      <c r="C896" s="241" t="s">
        <v>510</v>
      </c>
      <c r="D896" s="180" t="s">
        <v>1080</v>
      </c>
      <c r="E896" s="239">
        <v>8411801200148</v>
      </c>
      <c r="F896" s="239">
        <v>18411801200145</v>
      </c>
      <c r="G896" s="183">
        <v>2</v>
      </c>
      <c r="H896" s="238" t="s">
        <v>957</v>
      </c>
      <c r="I896" s="219">
        <v>31.262061599999999</v>
      </c>
      <c r="J896" s="173">
        <v>0.05</v>
      </c>
      <c r="K896" s="250">
        <v>29.698958519999998</v>
      </c>
      <c r="L896" s="255"/>
      <c r="M896" s="257">
        <f t="shared" si="26"/>
        <v>0</v>
      </c>
      <c r="N896" s="258">
        <f t="shared" si="27"/>
        <v>0</v>
      </c>
    </row>
    <row r="897" spans="1:14" ht="53.1" customHeight="1" thickBot="1" x14ac:dyDescent="0.3">
      <c r="A897" s="42"/>
      <c r="B897" s="190">
        <v>6060400</v>
      </c>
      <c r="C897" s="241" t="s">
        <v>511</v>
      </c>
      <c r="D897" s="180" t="s">
        <v>1080</v>
      </c>
      <c r="E897" s="239">
        <v>8411801200117</v>
      </c>
      <c r="F897" s="239">
        <v>18411801200114</v>
      </c>
      <c r="G897" s="183">
        <v>2</v>
      </c>
      <c r="H897" s="238" t="s">
        <v>960</v>
      </c>
      <c r="I897" s="224">
        <v>26.9</v>
      </c>
      <c r="J897" s="173">
        <v>0.05</v>
      </c>
      <c r="K897" s="250">
        <v>25.555</v>
      </c>
      <c r="L897" s="255"/>
      <c r="M897" s="257">
        <f t="shared" si="26"/>
        <v>0</v>
      </c>
      <c r="N897" s="258">
        <f t="shared" si="27"/>
        <v>0</v>
      </c>
    </row>
    <row r="898" spans="1:14" ht="53.1" customHeight="1" thickBot="1" x14ac:dyDescent="0.3">
      <c r="A898" s="42"/>
      <c r="B898" s="190">
        <v>6060900</v>
      </c>
      <c r="C898" s="241" t="s">
        <v>512</v>
      </c>
      <c r="D898" s="180" t="s">
        <v>1080</v>
      </c>
      <c r="E898" s="239">
        <v>8411801200162</v>
      </c>
      <c r="F898" s="239">
        <v>18411801200169</v>
      </c>
      <c r="G898" s="183">
        <v>2</v>
      </c>
      <c r="H898" s="238" t="s">
        <v>957</v>
      </c>
      <c r="I898" s="219">
        <v>24.957771400000002</v>
      </c>
      <c r="J898" s="173">
        <v>0.05</v>
      </c>
      <c r="K898" s="250">
        <v>23.709882830000002</v>
      </c>
      <c r="L898" s="255"/>
      <c r="M898" s="257">
        <f t="shared" si="26"/>
        <v>0</v>
      </c>
      <c r="N898" s="258">
        <f t="shared" si="27"/>
        <v>0</v>
      </c>
    </row>
    <row r="899" spans="1:14" ht="53.1" customHeight="1" thickBot="1" x14ac:dyDescent="0.3">
      <c r="A899" s="42"/>
      <c r="B899" s="190">
        <v>6060100</v>
      </c>
      <c r="C899" s="241" t="s">
        <v>513</v>
      </c>
      <c r="D899" s="180" t="s">
        <v>1080</v>
      </c>
      <c r="E899" s="239">
        <v>8411801200087</v>
      </c>
      <c r="F899" s="239">
        <v>18411801200084</v>
      </c>
      <c r="G899" s="183">
        <v>2</v>
      </c>
      <c r="H899" s="238" t="s">
        <v>957</v>
      </c>
      <c r="I899" s="219">
        <v>25.611883800000001</v>
      </c>
      <c r="J899" s="173">
        <v>0.05</v>
      </c>
      <c r="K899" s="250">
        <v>24.331289610000002</v>
      </c>
      <c r="L899" s="255"/>
      <c r="M899" s="257">
        <f t="shared" si="26"/>
        <v>0</v>
      </c>
      <c r="N899" s="258">
        <f t="shared" si="27"/>
        <v>0</v>
      </c>
    </row>
    <row r="900" spans="1:14" ht="53.1" customHeight="1" thickBot="1" x14ac:dyDescent="0.3">
      <c r="A900" s="42"/>
      <c r="B900" s="190">
        <v>6061400</v>
      </c>
      <c r="C900" s="241" t="s">
        <v>514</v>
      </c>
      <c r="D900" s="180" t="s">
        <v>1080</v>
      </c>
      <c r="E900" s="239">
        <v>8411801200216</v>
      </c>
      <c r="F900" s="239">
        <v>18411801200213</v>
      </c>
      <c r="G900" s="183">
        <v>2</v>
      </c>
      <c r="H900" s="238" t="s">
        <v>960</v>
      </c>
      <c r="I900" s="219">
        <v>56.846435999999997</v>
      </c>
      <c r="J900" s="173">
        <v>0.05</v>
      </c>
      <c r="K900" s="250">
        <v>54.004114199999997</v>
      </c>
      <c r="L900" s="255"/>
      <c r="M900" s="257">
        <f t="shared" si="26"/>
        <v>0</v>
      </c>
      <c r="N900" s="258">
        <f t="shared" si="27"/>
        <v>0</v>
      </c>
    </row>
    <row r="901" spans="1:14" ht="69.900000000000006" customHeight="1" x14ac:dyDescent="0.25">
      <c r="A901" s="38"/>
      <c r="B901" s="156">
        <v>6212000</v>
      </c>
      <c r="C901" s="5" t="s">
        <v>251</v>
      </c>
      <c r="D901" s="180" t="s">
        <v>1080</v>
      </c>
      <c r="E901" s="79">
        <v>8411801219386</v>
      </c>
      <c r="F901" s="79">
        <v>18411801219383</v>
      </c>
      <c r="G901" s="183">
        <v>2</v>
      </c>
      <c r="H901" s="172"/>
      <c r="I901" s="219">
        <v>9.1081410000000016</v>
      </c>
      <c r="J901" s="173">
        <v>0.05</v>
      </c>
      <c r="K901" s="250">
        <v>8.6527339500000018</v>
      </c>
      <c r="L901" s="255"/>
      <c r="M901" s="257">
        <f t="shared" si="26"/>
        <v>0</v>
      </c>
      <c r="N901" s="258">
        <f t="shared" si="27"/>
        <v>0</v>
      </c>
    </row>
    <row r="902" spans="1:14" ht="69.900000000000006" customHeight="1" thickBot="1" x14ac:dyDescent="0.3">
      <c r="A902" s="39"/>
      <c r="B902" s="156">
        <v>6212002</v>
      </c>
      <c r="C902" s="5" t="s">
        <v>252</v>
      </c>
      <c r="D902" s="180" t="s">
        <v>1080</v>
      </c>
      <c r="E902" s="79">
        <v>8411801219393</v>
      </c>
      <c r="F902" s="79">
        <v>18411801219390</v>
      </c>
      <c r="G902" s="183">
        <v>2</v>
      </c>
      <c r="H902" s="172"/>
      <c r="I902" s="219">
        <v>9.1081410000000016</v>
      </c>
      <c r="J902" s="173">
        <v>0.05</v>
      </c>
      <c r="K902" s="250">
        <v>8.6527339500000018</v>
      </c>
      <c r="L902" s="255"/>
      <c r="M902" s="257">
        <f t="shared" si="26"/>
        <v>0</v>
      </c>
      <c r="N902" s="258">
        <f t="shared" si="27"/>
        <v>0</v>
      </c>
    </row>
    <row r="903" spans="1:14" ht="69.900000000000006" customHeight="1" thickBot="1" x14ac:dyDescent="0.3">
      <c r="A903" s="39"/>
      <c r="B903" s="190">
        <v>6213502</v>
      </c>
      <c r="C903" s="241" t="s">
        <v>298</v>
      </c>
      <c r="D903" s="180" t="s">
        <v>1080</v>
      </c>
      <c r="E903" s="239">
        <v>8411801221495</v>
      </c>
      <c r="F903" s="239">
        <v>18411801221492</v>
      </c>
      <c r="G903" s="183">
        <v>6</v>
      </c>
      <c r="H903" s="238" t="s">
        <v>960</v>
      </c>
      <c r="I903" s="219">
        <v>6.4520610000000005</v>
      </c>
      <c r="J903" s="173">
        <v>0.05</v>
      </c>
      <c r="K903" s="250">
        <v>6.1294579500000008</v>
      </c>
      <c r="L903" s="255"/>
      <c r="M903" s="257">
        <f t="shared" si="26"/>
        <v>0</v>
      </c>
      <c r="N903" s="258">
        <f t="shared" si="27"/>
        <v>0</v>
      </c>
    </row>
    <row r="904" spans="1:14" ht="69.900000000000006" customHeight="1" x14ac:dyDescent="0.25">
      <c r="A904" s="38"/>
      <c r="B904" s="156">
        <v>6212800</v>
      </c>
      <c r="C904" s="5" t="s">
        <v>348</v>
      </c>
      <c r="D904" s="180" t="s">
        <v>1080</v>
      </c>
      <c r="E904" s="79">
        <v>8411801219522</v>
      </c>
      <c r="F904" s="79">
        <v>18411801219529</v>
      </c>
      <c r="G904" s="183">
        <v>2</v>
      </c>
      <c r="H904" s="172"/>
      <c r="I904" s="219">
        <v>23.229633</v>
      </c>
      <c r="J904" s="173">
        <v>0.05</v>
      </c>
      <c r="K904" s="250">
        <v>22.068151350000001</v>
      </c>
      <c r="L904" s="255"/>
      <c r="M904" s="257">
        <f t="shared" si="26"/>
        <v>0</v>
      </c>
      <c r="N904" s="258">
        <f t="shared" si="27"/>
        <v>0</v>
      </c>
    </row>
    <row r="905" spans="1:14" ht="69.900000000000006" customHeight="1" thickBot="1" x14ac:dyDescent="0.3">
      <c r="A905" s="39"/>
      <c r="B905" s="156">
        <v>6212802</v>
      </c>
      <c r="C905" s="5" t="s">
        <v>256</v>
      </c>
      <c r="D905" s="180" t="s">
        <v>1080</v>
      </c>
      <c r="E905" s="79">
        <v>8411801219539</v>
      </c>
      <c r="F905" s="79">
        <v>18411801219536</v>
      </c>
      <c r="G905" s="183">
        <v>2</v>
      </c>
      <c r="H905" s="172"/>
      <c r="I905" s="219">
        <v>23.229633</v>
      </c>
      <c r="J905" s="173">
        <v>0.05</v>
      </c>
      <c r="K905" s="250">
        <v>22.068151350000001</v>
      </c>
      <c r="L905" s="255"/>
      <c r="M905" s="257">
        <f t="shared" si="26"/>
        <v>0</v>
      </c>
      <c r="N905" s="258">
        <f t="shared" si="27"/>
        <v>0</v>
      </c>
    </row>
    <row r="906" spans="1:14" ht="69.900000000000006" customHeight="1" x14ac:dyDescent="0.25">
      <c r="A906" s="38"/>
      <c r="B906" s="156">
        <v>6212400</v>
      </c>
      <c r="C906" s="5" t="s">
        <v>346</v>
      </c>
      <c r="D906" s="180" t="s">
        <v>1080</v>
      </c>
      <c r="E906" s="79">
        <v>8411801219447</v>
      </c>
      <c r="F906" s="79">
        <v>18411801219444</v>
      </c>
      <c r="G906" s="183">
        <v>2</v>
      </c>
      <c r="H906" s="172"/>
      <c r="I906" s="219">
        <v>15.648738000000002</v>
      </c>
      <c r="J906" s="173">
        <v>0.05</v>
      </c>
      <c r="K906" s="250">
        <v>14.866301100000001</v>
      </c>
      <c r="L906" s="255"/>
      <c r="M906" s="257">
        <f t="shared" ref="M906:M969" si="28">L906*G906</f>
        <v>0</v>
      </c>
      <c r="N906" s="258">
        <f t="shared" si="27"/>
        <v>0</v>
      </c>
    </row>
    <row r="907" spans="1:14" ht="69.900000000000006" customHeight="1" thickBot="1" x14ac:dyDescent="0.3">
      <c r="A907" s="39"/>
      <c r="B907" s="156">
        <v>6212402</v>
      </c>
      <c r="C907" s="5" t="s">
        <v>253</v>
      </c>
      <c r="D907" s="180" t="s">
        <v>1080</v>
      </c>
      <c r="E907" s="79">
        <v>8411801219454</v>
      </c>
      <c r="F907" s="79">
        <v>18411801219451</v>
      </c>
      <c r="G907" s="183">
        <v>2</v>
      </c>
      <c r="H907" s="172"/>
      <c r="I907" s="219">
        <v>15.648738000000002</v>
      </c>
      <c r="J907" s="173">
        <v>0.05</v>
      </c>
      <c r="K907" s="250">
        <v>14.866301100000001</v>
      </c>
      <c r="L907" s="255"/>
      <c r="M907" s="257">
        <f t="shared" si="28"/>
        <v>0</v>
      </c>
      <c r="N907" s="258">
        <f t="shared" ref="N907:N970" si="29">M907*K907</f>
        <v>0</v>
      </c>
    </row>
    <row r="908" spans="1:14" ht="69.900000000000006" customHeight="1" x14ac:dyDescent="0.25">
      <c r="A908" s="38"/>
      <c r="B908" s="156">
        <v>6212600</v>
      </c>
      <c r="C908" s="5" t="s">
        <v>347</v>
      </c>
      <c r="D908" s="180" t="s">
        <v>1080</v>
      </c>
      <c r="E908" s="79">
        <v>8411801219485</v>
      </c>
      <c r="F908" s="79">
        <v>18411801219482</v>
      </c>
      <c r="G908" s="183">
        <v>2</v>
      </c>
      <c r="H908" s="172"/>
      <c r="I908" s="219">
        <v>16.301691000000002</v>
      </c>
      <c r="J908" s="173">
        <v>0.05</v>
      </c>
      <c r="K908" s="250">
        <v>15.486606450000002</v>
      </c>
      <c r="L908" s="255"/>
      <c r="M908" s="257">
        <f t="shared" si="28"/>
        <v>0</v>
      </c>
      <c r="N908" s="258">
        <f t="shared" si="29"/>
        <v>0</v>
      </c>
    </row>
    <row r="909" spans="1:14" ht="69.900000000000006" customHeight="1" thickBot="1" x14ac:dyDescent="0.3">
      <c r="A909" s="39"/>
      <c r="B909" s="156">
        <v>6212602</v>
      </c>
      <c r="C909" s="5" t="s">
        <v>254</v>
      </c>
      <c r="D909" s="180" t="s">
        <v>1080</v>
      </c>
      <c r="E909" s="79">
        <v>8411801219492</v>
      </c>
      <c r="F909" s="79">
        <v>18411801219499</v>
      </c>
      <c r="G909" s="183">
        <v>2</v>
      </c>
      <c r="H909" s="172"/>
      <c r="I909" s="219">
        <v>16.301691000000002</v>
      </c>
      <c r="J909" s="173">
        <v>0.05</v>
      </c>
      <c r="K909" s="250">
        <v>15.486606450000002</v>
      </c>
      <c r="L909" s="255"/>
      <c r="M909" s="257">
        <f t="shared" si="28"/>
        <v>0</v>
      </c>
      <c r="N909" s="258">
        <f t="shared" si="29"/>
        <v>0</v>
      </c>
    </row>
    <row r="910" spans="1:14" ht="69.900000000000006" customHeight="1" x14ac:dyDescent="0.25">
      <c r="A910" s="38"/>
      <c r="B910" s="156">
        <v>6212900</v>
      </c>
      <c r="C910" s="5" t="s">
        <v>515</v>
      </c>
      <c r="D910" s="180" t="s">
        <v>1080</v>
      </c>
      <c r="E910" s="79">
        <v>8411801219546</v>
      </c>
      <c r="F910" s="79">
        <v>18411801219543</v>
      </c>
      <c r="G910" s="183">
        <v>2</v>
      </c>
      <c r="H910" s="172"/>
      <c r="I910" s="219">
        <v>26.726804999999999</v>
      </c>
      <c r="J910" s="173">
        <v>0.05</v>
      </c>
      <c r="K910" s="250">
        <v>25.39046475</v>
      </c>
      <c r="L910" s="255"/>
      <c r="M910" s="257">
        <f t="shared" si="28"/>
        <v>0</v>
      </c>
      <c r="N910" s="258">
        <f t="shared" si="29"/>
        <v>0</v>
      </c>
    </row>
    <row r="911" spans="1:14" ht="69.900000000000006" customHeight="1" thickBot="1" x14ac:dyDescent="0.3">
      <c r="A911" s="39"/>
      <c r="B911" s="156">
        <v>6212902</v>
      </c>
      <c r="C911" s="5" t="s">
        <v>516</v>
      </c>
      <c r="D911" s="180" t="s">
        <v>1080</v>
      </c>
      <c r="E911" s="79">
        <v>8411801219560</v>
      </c>
      <c r="F911" s="79">
        <v>18411801219567</v>
      </c>
      <c r="G911" s="183">
        <v>2</v>
      </c>
      <c r="H911" s="172"/>
      <c r="I911" s="219">
        <v>26.726804999999999</v>
      </c>
      <c r="J911" s="173">
        <v>0.05</v>
      </c>
      <c r="K911" s="250">
        <v>25.39046475</v>
      </c>
      <c r="L911" s="255"/>
      <c r="M911" s="257">
        <f t="shared" si="28"/>
        <v>0</v>
      </c>
      <c r="N911" s="258">
        <f t="shared" si="29"/>
        <v>0</v>
      </c>
    </row>
    <row r="912" spans="1:14" ht="69.900000000000006" customHeight="1" thickBot="1" x14ac:dyDescent="0.3">
      <c r="A912" s="39"/>
      <c r="B912" s="190">
        <v>6213002</v>
      </c>
      <c r="C912" s="241" t="s">
        <v>517</v>
      </c>
      <c r="D912" s="180" t="s">
        <v>1080</v>
      </c>
      <c r="E912" s="239">
        <v>8411801219584</v>
      </c>
      <c r="F912" s="239">
        <v>18411801219581</v>
      </c>
      <c r="G912" s="183">
        <v>2</v>
      </c>
      <c r="H912" s="238" t="s">
        <v>960</v>
      </c>
      <c r="I912" s="219">
        <v>30.190776000000003</v>
      </c>
      <c r="J912" s="173">
        <v>0.05</v>
      </c>
      <c r="K912" s="250">
        <v>28.681237200000002</v>
      </c>
      <c r="L912" s="255"/>
      <c r="M912" s="257">
        <f t="shared" si="28"/>
        <v>0</v>
      </c>
      <c r="N912" s="258">
        <f t="shared" si="29"/>
        <v>0</v>
      </c>
    </row>
    <row r="913" spans="1:14" ht="69.900000000000006" customHeight="1" thickBot="1" x14ac:dyDescent="0.3">
      <c r="A913" s="39"/>
      <c r="B913" s="156">
        <v>6213102</v>
      </c>
      <c r="C913" s="5" t="s">
        <v>518</v>
      </c>
      <c r="D913" s="180" t="s">
        <v>1080</v>
      </c>
      <c r="E913" s="79">
        <v>8411801219607</v>
      </c>
      <c r="F913" s="79">
        <v>18411801219604</v>
      </c>
      <c r="G913" s="183">
        <v>2</v>
      </c>
      <c r="H913" s="172"/>
      <c r="I913" s="219">
        <v>42.984228000000009</v>
      </c>
      <c r="J913" s="173">
        <v>0.05</v>
      </c>
      <c r="K913" s="250">
        <v>40.83501660000001</v>
      </c>
      <c r="L913" s="255"/>
      <c r="M913" s="257">
        <f t="shared" si="28"/>
        <v>0</v>
      </c>
      <c r="N913" s="258">
        <f t="shared" si="29"/>
        <v>0</v>
      </c>
    </row>
    <row r="914" spans="1:14" ht="69.900000000000006" customHeight="1" thickBot="1" x14ac:dyDescent="0.3">
      <c r="A914" s="39"/>
      <c r="B914" s="156">
        <v>6212702</v>
      </c>
      <c r="C914" s="5" t="s">
        <v>255</v>
      </c>
      <c r="D914" s="180" t="s">
        <v>1080</v>
      </c>
      <c r="E914" s="79">
        <v>8411801219515</v>
      </c>
      <c r="F914" s="79">
        <v>18411801219512</v>
      </c>
      <c r="G914" s="183">
        <v>2</v>
      </c>
      <c r="H914" s="172"/>
      <c r="I914" s="219">
        <v>46.005519000000007</v>
      </c>
      <c r="J914" s="173">
        <v>0.05</v>
      </c>
      <c r="K914" s="250">
        <v>43.705243050000007</v>
      </c>
      <c r="L914" s="255"/>
      <c r="M914" s="257">
        <f t="shared" si="28"/>
        <v>0</v>
      </c>
      <c r="N914" s="258">
        <f t="shared" si="29"/>
        <v>0</v>
      </c>
    </row>
    <row r="915" spans="1:14" ht="49.5" customHeight="1" thickBot="1" x14ac:dyDescent="0.3">
      <c r="A915" s="39"/>
      <c r="B915" s="157">
        <v>6730000</v>
      </c>
      <c r="C915" s="5" t="s">
        <v>774</v>
      </c>
      <c r="D915" s="180" t="s">
        <v>1080</v>
      </c>
      <c r="E915" s="202">
        <v>8411801230459</v>
      </c>
      <c r="F915" s="202">
        <v>18411801230456</v>
      </c>
      <c r="G915" s="185">
        <v>2</v>
      </c>
      <c r="H915" s="172">
        <v>0</v>
      </c>
      <c r="I915" s="219">
        <v>5.2346910000000006</v>
      </c>
      <c r="J915" s="173">
        <v>0.05</v>
      </c>
      <c r="K915" s="250">
        <v>4.9729564500000007</v>
      </c>
      <c r="L915" s="255"/>
      <c r="M915" s="257">
        <f t="shared" si="28"/>
        <v>0</v>
      </c>
      <c r="N915" s="258">
        <f t="shared" si="29"/>
        <v>0</v>
      </c>
    </row>
    <row r="916" spans="1:14" ht="49.5" customHeight="1" thickBot="1" x14ac:dyDescent="0.3">
      <c r="A916" s="39"/>
      <c r="B916" s="157">
        <v>6730100</v>
      </c>
      <c r="C916" s="5" t="s">
        <v>775</v>
      </c>
      <c r="D916" s="180" t="s">
        <v>1080</v>
      </c>
      <c r="E916" s="202">
        <v>8411801230466</v>
      </c>
      <c r="F916" s="202">
        <v>18411801230463</v>
      </c>
      <c r="G916" s="185">
        <v>2</v>
      </c>
      <c r="H916" s="172">
        <v>0</v>
      </c>
      <c r="I916" s="219">
        <v>6.5405970000000009</v>
      </c>
      <c r="J916" s="173">
        <v>0.05</v>
      </c>
      <c r="K916" s="250">
        <v>6.2135671500000011</v>
      </c>
      <c r="L916" s="255"/>
      <c r="M916" s="257">
        <f t="shared" si="28"/>
        <v>0</v>
      </c>
      <c r="N916" s="258">
        <f t="shared" si="29"/>
        <v>0</v>
      </c>
    </row>
    <row r="917" spans="1:14" ht="54" customHeight="1" thickBot="1" x14ac:dyDescent="0.3">
      <c r="A917" s="39"/>
      <c r="B917" s="157">
        <v>6730200</v>
      </c>
      <c r="C917" s="5" t="s">
        <v>776</v>
      </c>
      <c r="D917" s="180" t="s">
        <v>1080</v>
      </c>
      <c r="E917" s="202">
        <v>8411801230473</v>
      </c>
      <c r="F917" s="202">
        <v>18411801230470</v>
      </c>
      <c r="G917" s="185">
        <v>2</v>
      </c>
      <c r="H917" s="172">
        <v>0</v>
      </c>
      <c r="I917" s="219">
        <v>13.092261000000001</v>
      </c>
      <c r="J917" s="173">
        <v>0.05</v>
      </c>
      <c r="K917" s="250">
        <v>12.437647950000001</v>
      </c>
      <c r="L917" s="255"/>
      <c r="M917" s="257">
        <f t="shared" si="28"/>
        <v>0</v>
      </c>
      <c r="N917" s="258">
        <f t="shared" si="29"/>
        <v>0</v>
      </c>
    </row>
    <row r="918" spans="1:14" ht="49.5" customHeight="1" thickBot="1" x14ac:dyDescent="0.3">
      <c r="A918" s="39"/>
      <c r="B918" s="157">
        <v>6730300</v>
      </c>
      <c r="C918" s="5" t="s">
        <v>777</v>
      </c>
      <c r="D918" s="180" t="s">
        <v>1080</v>
      </c>
      <c r="E918" s="202">
        <v>8411801230480</v>
      </c>
      <c r="F918" s="202">
        <v>18411801230487</v>
      </c>
      <c r="G918" s="185">
        <v>2</v>
      </c>
      <c r="H918" s="172">
        <v>0</v>
      </c>
      <c r="I918" s="219">
        <v>15.715140000000002</v>
      </c>
      <c r="J918" s="173">
        <v>0.05</v>
      </c>
      <c r="K918" s="250">
        <v>14.929383000000001</v>
      </c>
      <c r="L918" s="255"/>
      <c r="M918" s="257">
        <f t="shared" si="28"/>
        <v>0</v>
      </c>
      <c r="N918" s="258">
        <f t="shared" si="29"/>
        <v>0</v>
      </c>
    </row>
    <row r="919" spans="1:14" ht="49.5" customHeight="1" thickBot="1" x14ac:dyDescent="0.3">
      <c r="A919" s="39"/>
      <c r="B919" s="157">
        <v>6730400</v>
      </c>
      <c r="C919" s="5" t="s">
        <v>778</v>
      </c>
      <c r="D919" s="180" t="s">
        <v>1080</v>
      </c>
      <c r="E919" s="202">
        <v>8411801230497</v>
      </c>
      <c r="F919" s="202">
        <v>18411801230494</v>
      </c>
      <c r="G919" s="185">
        <v>2</v>
      </c>
      <c r="H919" s="172">
        <v>0</v>
      </c>
      <c r="I919" s="219">
        <v>11.133402000000002</v>
      </c>
      <c r="J919" s="173">
        <v>0.05</v>
      </c>
      <c r="K919" s="250">
        <v>10.576731900000002</v>
      </c>
      <c r="L919" s="255"/>
      <c r="M919" s="257">
        <f t="shared" si="28"/>
        <v>0</v>
      </c>
      <c r="N919" s="258">
        <f t="shared" si="29"/>
        <v>0</v>
      </c>
    </row>
    <row r="920" spans="1:14" ht="49.5" customHeight="1" thickBot="1" x14ac:dyDescent="0.3">
      <c r="A920" s="39"/>
      <c r="B920" s="157">
        <v>6730500</v>
      </c>
      <c r="C920" s="5" t="s">
        <v>779</v>
      </c>
      <c r="D920" s="180" t="s">
        <v>1080</v>
      </c>
      <c r="E920" s="202">
        <v>8411801230503</v>
      </c>
      <c r="F920" s="202">
        <v>18411801230500</v>
      </c>
      <c r="G920" s="185">
        <v>2</v>
      </c>
      <c r="H920" s="172">
        <v>0</v>
      </c>
      <c r="I920" s="219">
        <v>11.133402000000002</v>
      </c>
      <c r="J920" s="173">
        <v>0.05</v>
      </c>
      <c r="K920" s="250">
        <v>10.576731900000002</v>
      </c>
      <c r="L920" s="255"/>
      <c r="M920" s="257">
        <f t="shared" si="28"/>
        <v>0</v>
      </c>
      <c r="N920" s="258">
        <f t="shared" si="29"/>
        <v>0</v>
      </c>
    </row>
    <row r="921" spans="1:14" ht="49.5" customHeight="1" thickBot="1" x14ac:dyDescent="0.3">
      <c r="A921" s="39"/>
      <c r="B921" s="157">
        <v>6730600</v>
      </c>
      <c r="C921" s="5" t="s">
        <v>780</v>
      </c>
      <c r="D921" s="180" t="s">
        <v>1080</v>
      </c>
      <c r="E921" s="202">
        <v>8411801230510</v>
      </c>
      <c r="F921" s="202">
        <v>18411801230517</v>
      </c>
      <c r="G921" s="185">
        <v>2</v>
      </c>
      <c r="H921" s="172">
        <v>0</v>
      </c>
      <c r="I921" s="219">
        <v>8.5215900000000016</v>
      </c>
      <c r="J921" s="173">
        <v>0.05</v>
      </c>
      <c r="K921" s="250">
        <v>8.0955105000000014</v>
      </c>
      <c r="L921" s="255"/>
      <c r="M921" s="257">
        <f t="shared" si="28"/>
        <v>0</v>
      </c>
      <c r="N921" s="258">
        <f t="shared" si="29"/>
        <v>0</v>
      </c>
    </row>
    <row r="922" spans="1:14" ht="49.5" customHeight="1" thickBot="1" x14ac:dyDescent="0.3">
      <c r="A922" s="39"/>
      <c r="B922" s="157">
        <v>6730700</v>
      </c>
      <c r="C922" s="5" t="s">
        <v>781</v>
      </c>
      <c r="D922" s="180" t="s">
        <v>1080</v>
      </c>
      <c r="E922" s="202">
        <v>8411801230527</v>
      </c>
      <c r="F922" s="202">
        <v>18411801230524</v>
      </c>
      <c r="G922" s="185">
        <v>2</v>
      </c>
      <c r="H922" s="172">
        <v>0</v>
      </c>
      <c r="I922" s="219">
        <v>19.654992000000004</v>
      </c>
      <c r="J922" s="173">
        <v>0.05</v>
      </c>
      <c r="K922" s="250">
        <v>18.672242400000002</v>
      </c>
      <c r="L922" s="255"/>
      <c r="M922" s="257">
        <f t="shared" si="28"/>
        <v>0</v>
      </c>
      <c r="N922" s="258">
        <f t="shared" si="29"/>
        <v>0</v>
      </c>
    </row>
    <row r="923" spans="1:14" ht="49.5" customHeight="1" thickBot="1" x14ac:dyDescent="0.3">
      <c r="A923" s="39"/>
      <c r="B923" s="157">
        <v>6739901</v>
      </c>
      <c r="C923" s="5" t="s">
        <v>782</v>
      </c>
      <c r="D923" s="180" t="s">
        <v>1080</v>
      </c>
      <c r="E923" s="202">
        <v>8411801230534</v>
      </c>
      <c r="F923" s="202">
        <v>18411801230531</v>
      </c>
      <c r="G923" s="185">
        <v>6</v>
      </c>
      <c r="H923" s="172">
        <v>0</v>
      </c>
      <c r="I923" s="219">
        <v>3.1898256000000003</v>
      </c>
      <c r="J923" s="173">
        <v>0.05</v>
      </c>
      <c r="K923" s="250">
        <v>3.0303343200000001</v>
      </c>
      <c r="L923" s="255"/>
      <c r="M923" s="257">
        <f t="shared" si="28"/>
        <v>0</v>
      </c>
      <c r="N923" s="258">
        <f t="shared" si="29"/>
        <v>0</v>
      </c>
    </row>
    <row r="924" spans="1:14" ht="69.900000000000006" customHeight="1" x14ac:dyDescent="0.25">
      <c r="A924" s="101"/>
      <c r="B924" s="157">
        <v>6760000</v>
      </c>
      <c r="C924" s="5" t="s">
        <v>1028</v>
      </c>
      <c r="D924" s="180" t="s">
        <v>1080</v>
      </c>
      <c r="E924" s="202">
        <v>8411801240373</v>
      </c>
      <c r="F924" s="202">
        <v>18411801240370</v>
      </c>
      <c r="G924" s="185">
        <v>2</v>
      </c>
      <c r="H924" s="172"/>
      <c r="I924" s="219">
        <v>13.88</v>
      </c>
      <c r="J924" s="173">
        <v>0.05</v>
      </c>
      <c r="K924" s="250">
        <v>13.186</v>
      </c>
      <c r="L924" s="255"/>
      <c r="M924" s="257">
        <f t="shared" si="28"/>
        <v>0</v>
      </c>
      <c r="N924" s="258">
        <f t="shared" si="29"/>
        <v>0</v>
      </c>
    </row>
    <row r="925" spans="1:14" ht="69.900000000000006" customHeight="1" x14ac:dyDescent="0.25">
      <c r="A925" s="102"/>
      <c r="B925" s="157">
        <v>6760100</v>
      </c>
      <c r="C925" s="5" t="s">
        <v>1029</v>
      </c>
      <c r="D925" s="180" t="s">
        <v>1080</v>
      </c>
      <c r="E925" s="202">
        <v>8411801240311</v>
      </c>
      <c r="F925" s="202">
        <v>18411801240318</v>
      </c>
      <c r="G925" s="185">
        <v>2</v>
      </c>
      <c r="H925" s="172"/>
      <c r="I925" s="219">
        <v>7.58</v>
      </c>
      <c r="J925" s="173">
        <v>0.05</v>
      </c>
      <c r="K925" s="250">
        <v>7.2010000000000005</v>
      </c>
      <c r="L925" s="255"/>
      <c r="M925" s="257">
        <f t="shared" si="28"/>
        <v>0</v>
      </c>
      <c r="N925" s="258">
        <f t="shared" si="29"/>
        <v>0</v>
      </c>
    </row>
    <row r="926" spans="1:14" ht="69.900000000000006" customHeight="1" x14ac:dyDescent="0.25">
      <c r="A926" s="102"/>
      <c r="B926" s="157">
        <v>6760300</v>
      </c>
      <c r="C926" s="5" t="s">
        <v>1030</v>
      </c>
      <c r="D926" s="180" t="s">
        <v>1080</v>
      </c>
      <c r="E926" s="202">
        <v>8411801240335</v>
      </c>
      <c r="F926" s="202">
        <v>18411801240332</v>
      </c>
      <c r="G926" s="185">
        <v>2</v>
      </c>
      <c r="H926" s="172"/>
      <c r="I926" s="219">
        <v>12.22</v>
      </c>
      <c r="J926" s="173">
        <v>0.05</v>
      </c>
      <c r="K926" s="250">
        <v>11.609</v>
      </c>
      <c r="L926" s="255"/>
      <c r="M926" s="257">
        <f t="shared" si="28"/>
        <v>0</v>
      </c>
      <c r="N926" s="258">
        <f t="shared" si="29"/>
        <v>0</v>
      </c>
    </row>
    <row r="927" spans="1:14" ht="69.900000000000006" customHeight="1" x14ac:dyDescent="0.25">
      <c r="A927" s="102"/>
      <c r="B927" s="157">
        <v>6760400</v>
      </c>
      <c r="C927" s="5" t="s">
        <v>1031</v>
      </c>
      <c r="D927" s="180" t="s">
        <v>1080</v>
      </c>
      <c r="E927" s="202">
        <v>8411801240342</v>
      </c>
      <c r="F927" s="202">
        <v>18411801240349</v>
      </c>
      <c r="G927" s="185">
        <v>2</v>
      </c>
      <c r="H927" s="172"/>
      <c r="I927" s="219">
        <v>14.44</v>
      </c>
      <c r="J927" s="173">
        <v>0.05</v>
      </c>
      <c r="K927" s="250">
        <v>13.718</v>
      </c>
      <c r="L927" s="255"/>
      <c r="M927" s="257">
        <f t="shared" si="28"/>
        <v>0</v>
      </c>
      <c r="N927" s="258">
        <f t="shared" si="29"/>
        <v>0</v>
      </c>
    </row>
    <row r="928" spans="1:14" ht="69.900000000000006" customHeight="1" x14ac:dyDescent="0.25">
      <c r="A928" s="102"/>
      <c r="B928" s="157">
        <v>6760500</v>
      </c>
      <c r="C928" s="5" t="s">
        <v>1032</v>
      </c>
      <c r="D928" s="180" t="s">
        <v>1080</v>
      </c>
      <c r="E928" s="202">
        <v>8411801240359</v>
      </c>
      <c r="F928" s="202">
        <v>18411801240356</v>
      </c>
      <c r="G928" s="185">
        <v>2</v>
      </c>
      <c r="H928" s="172"/>
      <c r="I928" s="219">
        <v>20.55</v>
      </c>
      <c r="J928" s="173">
        <v>0.05</v>
      </c>
      <c r="K928" s="250">
        <v>19.522500000000001</v>
      </c>
      <c r="L928" s="255"/>
      <c r="M928" s="257">
        <f t="shared" si="28"/>
        <v>0</v>
      </c>
      <c r="N928" s="258">
        <f t="shared" si="29"/>
        <v>0</v>
      </c>
    </row>
    <row r="929" spans="1:14" ht="69.900000000000006" customHeight="1" thickBot="1" x14ac:dyDescent="0.3">
      <c r="A929" s="39"/>
      <c r="B929" s="157">
        <v>6760600</v>
      </c>
      <c r="C929" s="5" t="s">
        <v>1033</v>
      </c>
      <c r="D929" s="180" t="s">
        <v>1080</v>
      </c>
      <c r="E929" s="202">
        <v>8411801240366</v>
      </c>
      <c r="F929" s="202">
        <v>18411801240363</v>
      </c>
      <c r="G929" s="185">
        <v>2</v>
      </c>
      <c r="H929" s="172"/>
      <c r="I929" s="219">
        <v>24.44</v>
      </c>
      <c r="J929" s="173">
        <v>0.05</v>
      </c>
      <c r="K929" s="250">
        <v>23.218</v>
      </c>
      <c r="L929" s="255"/>
      <c r="M929" s="257">
        <f t="shared" si="28"/>
        <v>0</v>
      </c>
      <c r="N929" s="258">
        <f t="shared" si="29"/>
        <v>0</v>
      </c>
    </row>
    <row r="930" spans="1:14" ht="69.900000000000006" customHeight="1" x14ac:dyDescent="0.25">
      <c r="A930" s="101"/>
      <c r="B930" s="157">
        <v>6750000</v>
      </c>
      <c r="C930" s="5" t="s">
        <v>1034</v>
      </c>
      <c r="D930" s="180" t="s">
        <v>1080</v>
      </c>
      <c r="E930" s="202">
        <v>8411801239315</v>
      </c>
      <c r="F930" s="202">
        <v>18411801239312</v>
      </c>
      <c r="G930" s="185">
        <v>2</v>
      </c>
      <c r="H930" s="172"/>
      <c r="I930" s="219">
        <v>6.66</v>
      </c>
      <c r="J930" s="173">
        <v>0.05</v>
      </c>
      <c r="K930" s="250">
        <v>6.327</v>
      </c>
      <c r="L930" s="255"/>
      <c r="M930" s="257">
        <f t="shared" si="28"/>
        <v>0</v>
      </c>
      <c r="N930" s="258">
        <f t="shared" si="29"/>
        <v>0</v>
      </c>
    </row>
    <row r="931" spans="1:14" ht="69.900000000000006" customHeight="1" x14ac:dyDescent="0.25">
      <c r="A931" s="102"/>
      <c r="B931" s="157">
        <v>6750100</v>
      </c>
      <c r="C931" s="5" t="s">
        <v>1035</v>
      </c>
      <c r="D931" s="180" t="s">
        <v>1080</v>
      </c>
      <c r="E931" s="202">
        <v>8411801239322</v>
      </c>
      <c r="F931" s="202">
        <v>18411801239329</v>
      </c>
      <c r="G931" s="185">
        <v>2</v>
      </c>
      <c r="H931" s="172"/>
      <c r="I931" s="219">
        <v>15.28</v>
      </c>
      <c r="J931" s="173">
        <v>0.05</v>
      </c>
      <c r="K931" s="250">
        <v>14.516</v>
      </c>
      <c r="L931" s="255"/>
      <c r="M931" s="257">
        <f t="shared" si="28"/>
        <v>0</v>
      </c>
      <c r="N931" s="258">
        <f t="shared" si="29"/>
        <v>0</v>
      </c>
    </row>
    <row r="932" spans="1:14" ht="69.900000000000006" customHeight="1" x14ac:dyDescent="0.25">
      <c r="A932" s="102"/>
      <c r="B932" s="157">
        <v>6750200</v>
      </c>
      <c r="C932" s="5" t="s">
        <v>1036</v>
      </c>
      <c r="D932" s="180" t="s">
        <v>1080</v>
      </c>
      <c r="E932" s="202">
        <v>8411801239339</v>
      </c>
      <c r="F932" s="202">
        <v>18411801239336</v>
      </c>
      <c r="G932" s="185">
        <v>2</v>
      </c>
      <c r="H932" s="172"/>
      <c r="I932" s="219">
        <v>16.66</v>
      </c>
      <c r="J932" s="173">
        <v>0.05</v>
      </c>
      <c r="K932" s="250">
        <v>15.827</v>
      </c>
      <c r="L932" s="255"/>
      <c r="M932" s="257">
        <f t="shared" si="28"/>
        <v>0</v>
      </c>
      <c r="N932" s="258">
        <f t="shared" si="29"/>
        <v>0</v>
      </c>
    </row>
    <row r="933" spans="1:14" ht="69.900000000000006" customHeight="1" x14ac:dyDescent="0.25">
      <c r="A933" s="102"/>
      <c r="B933" s="157">
        <v>6750300</v>
      </c>
      <c r="C933" s="5" t="s">
        <v>1037</v>
      </c>
      <c r="D933" s="180" t="s">
        <v>1080</v>
      </c>
      <c r="E933" s="202">
        <v>8411801239346</v>
      </c>
      <c r="F933" s="202">
        <v>18411801239343</v>
      </c>
      <c r="G933" s="185">
        <v>2</v>
      </c>
      <c r="H933" s="172"/>
      <c r="I933" s="219">
        <v>12.22</v>
      </c>
      <c r="J933" s="173">
        <v>0.05</v>
      </c>
      <c r="K933" s="250">
        <v>11.609</v>
      </c>
      <c r="L933" s="255"/>
      <c r="M933" s="257">
        <f t="shared" si="28"/>
        <v>0</v>
      </c>
      <c r="N933" s="258">
        <f t="shared" si="29"/>
        <v>0</v>
      </c>
    </row>
    <row r="934" spans="1:14" ht="69.900000000000006" customHeight="1" x14ac:dyDescent="0.25">
      <c r="A934" s="102"/>
      <c r="B934" s="157">
        <v>6750400</v>
      </c>
      <c r="C934" s="5" t="s">
        <v>1038</v>
      </c>
      <c r="D934" s="180" t="s">
        <v>1080</v>
      </c>
      <c r="E934" s="202">
        <v>8411801239360</v>
      </c>
      <c r="F934" s="202">
        <v>18411801239367</v>
      </c>
      <c r="G934" s="185">
        <v>2</v>
      </c>
      <c r="H934" s="172"/>
      <c r="I934" s="219">
        <v>10.27</v>
      </c>
      <c r="J934" s="173">
        <v>0.05</v>
      </c>
      <c r="K934" s="250">
        <v>9.7564999999999991</v>
      </c>
      <c r="L934" s="255"/>
      <c r="M934" s="257">
        <f t="shared" si="28"/>
        <v>0</v>
      </c>
      <c r="N934" s="258">
        <f t="shared" si="29"/>
        <v>0</v>
      </c>
    </row>
    <row r="935" spans="1:14" ht="69.900000000000006" customHeight="1" x14ac:dyDescent="0.25">
      <c r="A935" s="102"/>
      <c r="B935" s="157">
        <v>6750500</v>
      </c>
      <c r="C935" s="5" t="s">
        <v>1039</v>
      </c>
      <c r="D935" s="180" t="s">
        <v>1080</v>
      </c>
      <c r="E935" s="202">
        <v>8411801239384</v>
      </c>
      <c r="F935" s="202">
        <v>18411801239381</v>
      </c>
      <c r="G935" s="185">
        <v>2</v>
      </c>
      <c r="H935" s="172"/>
      <c r="I935" s="219">
        <v>9.99</v>
      </c>
      <c r="J935" s="173">
        <v>0.05</v>
      </c>
      <c r="K935" s="250">
        <v>9.4905000000000008</v>
      </c>
      <c r="L935" s="255"/>
      <c r="M935" s="257">
        <f t="shared" si="28"/>
        <v>0</v>
      </c>
      <c r="N935" s="258">
        <f t="shared" si="29"/>
        <v>0</v>
      </c>
    </row>
    <row r="936" spans="1:14" ht="69.900000000000006" customHeight="1" x14ac:dyDescent="0.25">
      <c r="A936" s="102"/>
      <c r="B936" s="157">
        <v>6750600</v>
      </c>
      <c r="C936" s="5" t="s">
        <v>1040</v>
      </c>
      <c r="D936" s="180" t="s">
        <v>1080</v>
      </c>
      <c r="E936" s="202">
        <v>8411801239407</v>
      </c>
      <c r="F936" s="202">
        <v>18411801239404</v>
      </c>
      <c r="G936" s="185">
        <v>2</v>
      </c>
      <c r="H936" s="172"/>
      <c r="I936" s="219">
        <v>13.05</v>
      </c>
      <c r="J936" s="173">
        <v>0.05</v>
      </c>
      <c r="K936" s="250">
        <v>12.397500000000001</v>
      </c>
      <c r="L936" s="255"/>
      <c r="M936" s="257">
        <f t="shared" si="28"/>
        <v>0</v>
      </c>
      <c r="N936" s="258">
        <f t="shared" si="29"/>
        <v>0</v>
      </c>
    </row>
    <row r="937" spans="1:14" ht="69.900000000000006" customHeight="1" thickBot="1" x14ac:dyDescent="0.3">
      <c r="A937" s="39"/>
      <c r="B937" s="157">
        <v>6759900</v>
      </c>
      <c r="C937" s="5" t="s">
        <v>1041</v>
      </c>
      <c r="D937" s="180" t="s">
        <v>1080</v>
      </c>
      <c r="E937" s="202">
        <v>8411801239421</v>
      </c>
      <c r="F937" s="202">
        <v>18411801239428</v>
      </c>
      <c r="G937" s="185">
        <v>6</v>
      </c>
      <c r="H937" s="172"/>
      <c r="I937" s="219">
        <v>3.06</v>
      </c>
      <c r="J937" s="173">
        <v>0.05</v>
      </c>
      <c r="K937" s="250">
        <v>2.907</v>
      </c>
      <c r="L937" s="255"/>
      <c r="M937" s="257">
        <f t="shared" si="28"/>
        <v>0</v>
      </c>
      <c r="N937" s="258">
        <f t="shared" si="29"/>
        <v>0</v>
      </c>
    </row>
    <row r="938" spans="1:14" ht="69.900000000000006" customHeight="1" thickBot="1" x14ac:dyDescent="0.3">
      <c r="A938" s="63"/>
      <c r="B938" s="156">
        <v>82000</v>
      </c>
      <c r="C938" s="5" t="s">
        <v>313</v>
      </c>
      <c r="D938" s="180" t="s">
        <v>1080</v>
      </c>
      <c r="E938" s="79">
        <v>8411801205501</v>
      </c>
      <c r="F938" s="79">
        <v>18411801205508</v>
      </c>
      <c r="G938" s="183">
        <v>8</v>
      </c>
      <c r="H938" s="172">
        <v>0</v>
      </c>
      <c r="I938" s="219">
        <v>1.6456711999999998</v>
      </c>
      <c r="J938" s="173">
        <v>0.05</v>
      </c>
      <c r="K938" s="250">
        <v>1.5633876399999997</v>
      </c>
      <c r="L938" s="255"/>
      <c r="M938" s="257">
        <f t="shared" si="28"/>
        <v>0</v>
      </c>
      <c r="N938" s="258">
        <f t="shared" si="29"/>
        <v>0</v>
      </c>
    </row>
    <row r="939" spans="1:14" ht="69.900000000000006" customHeight="1" x14ac:dyDescent="0.25">
      <c r="A939" s="103"/>
      <c r="B939" s="156">
        <v>82100</v>
      </c>
      <c r="C939" s="5" t="s">
        <v>314</v>
      </c>
      <c r="D939" s="180" t="s">
        <v>1080</v>
      </c>
      <c r="E939" s="79">
        <v>8411801205518</v>
      </c>
      <c r="F939" s="79">
        <v>18411801205515</v>
      </c>
      <c r="G939" s="183">
        <v>8</v>
      </c>
      <c r="H939" s="172">
        <v>0</v>
      </c>
      <c r="I939" s="219">
        <v>1.6301459999999999</v>
      </c>
      <c r="J939" s="173">
        <v>0.05</v>
      </c>
      <c r="K939" s="250">
        <v>1.5486386999999999</v>
      </c>
      <c r="L939" s="255"/>
      <c r="M939" s="257">
        <f t="shared" si="28"/>
        <v>0</v>
      </c>
      <c r="N939" s="258">
        <f t="shared" si="29"/>
        <v>0</v>
      </c>
    </row>
    <row r="940" spans="1:14" ht="69.900000000000006" customHeight="1" thickBot="1" x14ac:dyDescent="0.3">
      <c r="A940" s="63"/>
      <c r="B940" s="156">
        <v>82200</v>
      </c>
      <c r="C940" s="5" t="s">
        <v>315</v>
      </c>
      <c r="D940" s="180" t="s">
        <v>1080</v>
      </c>
      <c r="E940" s="79">
        <v>8411801205525</v>
      </c>
      <c r="F940" s="79">
        <v>18411801205522</v>
      </c>
      <c r="G940" s="183">
        <v>8</v>
      </c>
      <c r="H940" s="172">
        <v>0</v>
      </c>
      <c r="I940" s="219">
        <v>2.0376824999999998</v>
      </c>
      <c r="J940" s="173">
        <v>0.05</v>
      </c>
      <c r="K940" s="250">
        <v>1.9357983749999998</v>
      </c>
      <c r="L940" s="255"/>
      <c r="M940" s="257">
        <f t="shared" si="28"/>
        <v>0</v>
      </c>
      <c r="N940" s="258">
        <f t="shared" si="29"/>
        <v>0</v>
      </c>
    </row>
    <row r="941" spans="1:14" ht="69.900000000000006" customHeight="1" thickBot="1" x14ac:dyDescent="0.3">
      <c r="A941" s="65"/>
      <c r="B941" s="156">
        <v>82500</v>
      </c>
      <c r="C941" s="5" t="s">
        <v>3</v>
      </c>
      <c r="D941" s="180" t="s">
        <v>1080</v>
      </c>
      <c r="E941" s="79">
        <v>8411801205709</v>
      </c>
      <c r="F941" s="79">
        <v>18411801205706</v>
      </c>
      <c r="G941" s="183">
        <v>10</v>
      </c>
      <c r="H941" s="172">
        <v>0</v>
      </c>
      <c r="I941" s="219">
        <v>4.5600029999999991</v>
      </c>
      <c r="J941" s="173">
        <v>0.05</v>
      </c>
      <c r="K941" s="250">
        <v>4.3320028499999994</v>
      </c>
      <c r="L941" s="255"/>
      <c r="M941" s="257">
        <f t="shared" si="28"/>
        <v>0</v>
      </c>
      <c r="N941" s="258">
        <f t="shared" si="29"/>
        <v>0</v>
      </c>
    </row>
    <row r="942" spans="1:14" ht="69.900000000000006" customHeight="1" x14ac:dyDescent="0.25">
      <c r="A942" s="64"/>
      <c r="B942" s="157">
        <v>82700</v>
      </c>
      <c r="C942" s="84" t="s">
        <v>4</v>
      </c>
      <c r="D942" s="180" t="s">
        <v>1080</v>
      </c>
      <c r="E942" s="79">
        <v>8411801205723</v>
      </c>
      <c r="F942" s="79">
        <v>18411801205720</v>
      </c>
      <c r="G942" s="183">
        <v>8</v>
      </c>
      <c r="H942" s="172">
        <v>0</v>
      </c>
      <c r="I942" s="219">
        <v>3.8771040000000001</v>
      </c>
      <c r="J942" s="173">
        <v>0.05</v>
      </c>
      <c r="K942" s="250">
        <v>3.6832488000000003</v>
      </c>
      <c r="L942" s="255"/>
      <c r="M942" s="257">
        <f t="shared" si="28"/>
        <v>0</v>
      </c>
      <c r="N942" s="258">
        <f t="shared" si="29"/>
        <v>0</v>
      </c>
    </row>
    <row r="943" spans="1:14" ht="69.900000000000006" customHeight="1" thickBot="1" x14ac:dyDescent="0.3">
      <c r="A943" s="63"/>
      <c r="B943" s="190">
        <v>82800</v>
      </c>
      <c r="C943" s="241" t="s">
        <v>5</v>
      </c>
      <c r="D943" s="180" t="s">
        <v>1080</v>
      </c>
      <c r="E943" s="239">
        <v>8411801205730</v>
      </c>
      <c r="F943" s="239">
        <v>18411801205737</v>
      </c>
      <c r="G943" s="183">
        <v>8</v>
      </c>
      <c r="H943" s="238" t="s">
        <v>957</v>
      </c>
      <c r="I943" s="219">
        <v>6.4544969999999999</v>
      </c>
      <c r="J943" s="173">
        <v>0.05</v>
      </c>
      <c r="K943" s="250">
        <v>6.1317721499999998</v>
      </c>
      <c r="L943" s="255"/>
      <c r="M943" s="257">
        <f t="shared" si="28"/>
        <v>0</v>
      </c>
      <c r="N943" s="258">
        <f t="shared" si="29"/>
        <v>0</v>
      </c>
    </row>
    <row r="944" spans="1:14" ht="69.900000000000006" customHeight="1" x14ac:dyDescent="0.25">
      <c r="A944" s="64"/>
      <c r="B944" s="156">
        <v>82900</v>
      </c>
      <c r="C944" s="5" t="s">
        <v>6</v>
      </c>
      <c r="D944" s="180" t="s">
        <v>1080</v>
      </c>
      <c r="E944" s="79">
        <v>8411801205747</v>
      </c>
      <c r="F944" s="79">
        <v>18411801205744</v>
      </c>
      <c r="G944" s="183">
        <v>8</v>
      </c>
      <c r="H944" s="172">
        <v>0</v>
      </c>
      <c r="I944" s="219">
        <v>4.3286984999999998</v>
      </c>
      <c r="J944" s="173">
        <v>0.05</v>
      </c>
      <c r="K944" s="250">
        <v>4.1122635750000001</v>
      </c>
      <c r="L944" s="255"/>
      <c r="M944" s="257">
        <f t="shared" si="28"/>
        <v>0</v>
      </c>
      <c r="N944" s="258">
        <f t="shared" si="29"/>
        <v>0</v>
      </c>
    </row>
    <row r="945" spans="1:14" ht="69.900000000000006" customHeight="1" thickBot="1" x14ac:dyDescent="0.3">
      <c r="A945" s="63"/>
      <c r="B945" s="156">
        <v>83000</v>
      </c>
      <c r="C945" s="5" t="s">
        <v>7</v>
      </c>
      <c r="D945" s="180" t="s">
        <v>1080</v>
      </c>
      <c r="E945" s="79">
        <v>8411801205754</v>
      </c>
      <c r="F945" s="79">
        <v>18411801205751</v>
      </c>
      <c r="G945" s="183">
        <v>8</v>
      </c>
      <c r="H945" s="172">
        <v>0</v>
      </c>
      <c r="I945" s="219">
        <v>6.1020329999999996</v>
      </c>
      <c r="J945" s="173">
        <v>0.05</v>
      </c>
      <c r="K945" s="250">
        <v>5.7969313499999995</v>
      </c>
      <c r="L945" s="255"/>
      <c r="M945" s="257">
        <f t="shared" si="28"/>
        <v>0</v>
      </c>
      <c r="N945" s="258">
        <f t="shared" si="29"/>
        <v>0</v>
      </c>
    </row>
    <row r="946" spans="1:14" ht="69.900000000000006" customHeight="1" thickBot="1" x14ac:dyDescent="0.3">
      <c r="A946" s="65"/>
      <c r="B946" s="190">
        <v>83300</v>
      </c>
      <c r="C946" s="241" t="s">
        <v>8</v>
      </c>
      <c r="D946" s="180" t="s">
        <v>1080</v>
      </c>
      <c r="E946" s="239">
        <v>8411801205785</v>
      </c>
      <c r="F946" s="239">
        <v>18411801205782</v>
      </c>
      <c r="G946" s="183">
        <v>4</v>
      </c>
      <c r="H946" s="238" t="s">
        <v>957</v>
      </c>
      <c r="I946" s="219">
        <v>8.3160000000000007</v>
      </c>
      <c r="J946" s="173">
        <v>0.05</v>
      </c>
      <c r="K946" s="250">
        <v>7.9002000000000008</v>
      </c>
      <c r="L946" s="255"/>
      <c r="M946" s="257">
        <f t="shared" si="28"/>
        <v>0</v>
      </c>
      <c r="N946" s="258">
        <f t="shared" si="29"/>
        <v>0</v>
      </c>
    </row>
    <row r="947" spans="1:14" ht="69.900000000000006" customHeight="1" thickBot="1" x14ac:dyDescent="0.3">
      <c r="A947" s="65"/>
      <c r="B947" s="156">
        <v>83400</v>
      </c>
      <c r="C947" s="5" t="s">
        <v>9</v>
      </c>
      <c r="D947" s="180" t="s">
        <v>1080</v>
      </c>
      <c r="E947" s="79">
        <v>8411801205792</v>
      </c>
      <c r="F947" s="79">
        <v>18411801205799</v>
      </c>
      <c r="G947" s="183">
        <v>4</v>
      </c>
      <c r="H947" s="172">
        <v>0</v>
      </c>
      <c r="I947" s="219">
        <v>10.750151999999998</v>
      </c>
      <c r="J947" s="173">
        <v>0.05</v>
      </c>
      <c r="K947" s="250">
        <v>10.212644399999999</v>
      </c>
      <c r="L947" s="255"/>
      <c r="M947" s="257">
        <f t="shared" si="28"/>
        <v>0</v>
      </c>
      <c r="N947" s="258">
        <f t="shared" si="29"/>
        <v>0</v>
      </c>
    </row>
    <row r="948" spans="1:14" ht="69.900000000000006" customHeight="1" thickBot="1" x14ac:dyDescent="0.3">
      <c r="A948" s="65"/>
      <c r="B948" s="157">
        <v>102</v>
      </c>
      <c r="C948" s="5" t="s">
        <v>519</v>
      </c>
      <c r="D948" s="180" t="s">
        <v>1080</v>
      </c>
      <c r="E948" s="79">
        <v>8411801000120</v>
      </c>
      <c r="F948" s="79">
        <v>18411801000127</v>
      </c>
      <c r="G948" s="183">
        <v>60</v>
      </c>
      <c r="H948" s="172">
        <v>0</v>
      </c>
      <c r="I948" s="219">
        <v>0.63747730000000002</v>
      </c>
      <c r="J948" s="173">
        <v>0.05</v>
      </c>
      <c r="K948" s="250">
        <v>0.60560343500000002</v>
      </c>
      <c r="L948" s="255"/>
      <c r="M948" s="257">
        <f t="shared" si="28"/>
        <v>0</v>
      </c>
      <c r="N948" s="258">
        <f t="shared" si="29"/>
        <v>0</v>
      </c>
    </row>
    <row r="949" spans="1:14" ht="69.900000000000006" customHeight="1" thickBot="1" x14ac:dyDescent="0.3">
      <c r="A949" s="65"/>
      <c r="B949" s="156">
        <v>202</v>
      </c>
      <c r="C949" s="5" t="s">
        <v>316</v>
      </c>
      <c r="D949" s="180" t="s">
        <v>1080</v>
      </c>
      <c r="E949" s="79">
        <v>8411801000229</v>
      </c>
      <c r="F949" s="79">
        <v>18411801000226</v>
      </c>
      <c r="G949" s="183">
        <v>70</v>
      </c>
      <c r="H949" s="172">
        <v>0</v>
      </c>
      <c r="I949" s="219">
        <v>0.75632899999999992</v>
      </c>
      <c r="J949" s="173">
        <v>0.05</v>
      </c>
      <c r="K949" s="250">
        <v>0.71851254999999992</v>
      </c>
      <c r="L949" s="255"/>
      <c r="M949" s="257">
        <f t="shared" si="28"/>
        <v>0</v>
      </c>
      <c r="N949" s="258">
        <f t="shared" si="29"/>
        <v>0</v>
      </c>
    </row>
    <row r="950" spans="1:14" ht="69.900000000000006" customHeight="1" thickBot="1" x14ac:dyDescent="0.3">
      <c r="A950" s="65"/>
      <c r="B950" s="156">
        <v>502</v>
      </c>
      <c r="C950" s="5" t="s">
        <v>317</v>
      </c>
      <c r="D950" s="180" t="s">
        <v>1080</v>
      </c>
      <c r="E950" s="79">
        <v>8411801000526</v>
      </c>
      <c r="F950" s="79">
        <v>18411801000523</v>
      </c>
      <c r="G950" s="183">
        <v>70</v>
      </c>
      <c r="H950" s="172">
        <v>0</v>
      </c>
      <c r="I950" s="219">
        <v>0.63747730000000002</v>
      </c>
      <c r="J950" s="173">
        <v>0.05</v>
      </c>
      <c r="K950" s="250">
        <v>0.60560343500000002</v>
      </c>
      <c r="L950" s="255"/>
      <c r="M950" s="257">
        <f t="shared" si="28"/>
        <v>0</v>
      </c>
      <c r="N950" s="258">
        <f t="shared" si="29"/>
        <v>0</v>
      </c>
    </row>
    <row r="951" spans="1:14" ht="69.900000000000006" customHeight="1" thickBot="1" x14ac:dyDescent="0.3">
      <c r="A951" s="65"/>
      <c r="B951" s="156">
        <v>602</v>
      </c>
      <c r="C951" s="5" t="s">
        <v>10</v>
      </c>
      <c r="D951" s="180" t="s">
        <v>1080</v>
      </c>
      <c r="E951" s="79">
        <v>8411801000625</v>
      </c>
      <c r="F951" s="79">
        <v>18411801000622</v>
      </c>
      <c r="G951" s="183">
        <v>60</v>
      </c>
      <c r="H951" s="172">
        <v>0</v>
      </c>
      <c r="I951" s="219">
        <v>0.63747730000000002</v>
      </c>
      <c r="J951" s="173">
        <v>0.05</v>
      </c>
      <c r="K951" s="250">
        <v>0.60560343500000002</v>
      </c>
      <c r="L951" s="255"/>
      <c r="M951" s="257">
        <f t="shared" si="28"/>
        <v>0</v>
      </c>
      <c r="N951" s="258">
        <f t="shared" si="29"/>
        <v>0</v>
      </c>
    </row>
    <row r="952" spans="1:14" ht="69.900000000000006" customHeight="1" x14ac:dyDescent="0.25">
      <c r="A952" s="64"/>
      <c r="B952" s="156">
        <v>1202</v>
      </c>
      <c r="C952" s="5" t="s">
        <v>11</v>
      </c>
      <c r="D952" s="180" t="s">
        <v>1080</v>
      </c>
      <c r="E952" s="79">
        <v>8411801001226</v>
      </c>
      <c r="F952" s="79">
        <v>18411801001223</v>
      </c>
      <c r="G952" s="183">
        <v>60</v>
      </c>
      <c r="H952" s="172">
        <v>0</v>
      </c>
      <c r="I952" s="219">
        <v>0.73471960000000003</v>
      </c>
      <c r="J952" s="173">
        <v>0.05</v>
      </c>
      <c r="K952" s="250">
        <v>0.69798362000000003</v>
      </c>
      <c r="L952" s="255"/>
      <c r="M952" s="257">
        <f t="shared" si="28"/>
        <v>0</v>
      </c>
      <c r="N952" s="258">
        <f t="shared" si="29"/>
        <v>0</v>
      </c>
    </row>
    <row r="953" spans="1:14" ht="69.900000000000006" customHeight="1" thickBot="1" x14ac:dyDescent="0.3">
      <c r="A953" s="63"/>
      <c r="B953" s="156">
        <v>1302</v>
      </c>
      <c r="C953" s="5" t="s">
        <v>12</v>
      </c>
      <c r="D953" s="180" t="s">
        <v>1080</v>
      </c>
      <c r="E953" s="79">
        <v>8411801001325</v>
      </c>
      <c r="F953" s="79">
        <v>18411801001322</v>
      </c>
      <c r="G953" s="183">
        <v>50</v>
      </c>
      <c r="H953" s="172">
        <v>0</v>
      </c>
      <c r="I953" s="219">
        <v>1.0048371</v>
      </c>
      <c r="J953" s="173">
        <v>0.05</v>
      </c>
      <c r="K953" s="250">
        <v>0.95459524500000004</v>
      </c>
      <c r="L953" s="255"/>
      <c r="M953" s="257">
        <f t="shared" si="28"/>
        <v>0</v>
      </c>
      <c r="N953" s="258">
        <f t="shared" si="29"/>
        <v>0</v>
      </c>
    </row>
    <row r="954" spans="1:14" ht="69.900000000000006" customHeight="1" x14ac:dyDescent="0.25">
      <c r="A954" s="64"/>
      <c r="B954" s="156">
        <v>1402</v>
      </c>
      <c r="C954" s="5" t="s">
        <v>13</v>
      </c>
      <c r="D954" s="180" t="s">
        <v>1080</v>
      </c>
      <c r="E954" s="79">
        <v>8411801001424</v>
      </c>
      <c r="F954" s="79">
        <v>18411801001421</v>
      </c>
      <c r="G954" s="183">
        <v>70</v>
      </c>
      <c r="H954" s="172">
        <v>0</v>
      </c>
      <c r="I954" s="219">
        <v>1.0912747</v>
      </c>
      <c r="J954" s="173">
        <v>0.05</v>
      </c>
      <c r="K954" s="250">
        <v>1.0367109650000002</v>
      </c>
      <c r="L954" s="255"/>
      <c r="M954" s="257">
        <f t="shared" si="28"/>
        <v>0</v>
      </c>
      <c r="N954" s="258">
        <f t="shared" si="29"/>
        <v>0</v>
      </c>
    </row>
    <row r="955" spans="1:14" ht="69.900000000000006" customHeight="1" thickBot="1" x14ac:dyDescent="0.3">
      <c r="A955" s="63"/>
      <c r="B955" s="156">
        <v>1502</v>
      </c>
      <c r="C955" s="5" t="s">
        <v>14</v>
      </c>
      <c r="D955" s="180" t="s">
        <v>1080</v>
      </c>
      <c r="E955" s="79">
        <v>8411801001523</v>
      </c>
      <c r="F955" s="79">
        <v>18411801001520</v>
      </c>
      <c r="G955" s="183">
        <v>50</v>
      </c>
      <c r="H955" s="172">
        <v>0</v>
      </c>
      <c r="I955" s="219">
        <v>1.3289780999999998</v>
      </c>
      <c r="J955" s="173">
        <v>0.05</v>
      </c>
      <c r="K955" s="250">
        <v>1.2625291949999999</v>
      </c>
      <c r="L955" s="255"/>
      <c r="M955" s="257">
        <f t="shared" si="28"/>
        <v>0</v>
      </c>
      <c r="N955" s="258">
        <f t="shared" si="29"/>
        <v>0</v>
      </c>
    </row>
    <row r="956" spans="1:14" ht="69.900000000000006" customHeight="1" thickBot="1" x14ac:dyDescent="0.3">
      <c r="A956" s="65"/>
      <c r="B956" s="157">
        <v>50002</v>
      </c>
      <c r="C956" s="5" t="s">
        <v>15</v>
      </c>
      <c r="D956" s="180" t="s">
        <v>1080</v>
      </c>
      <c r="E956" s="79">
        <v>8411801050026</v>
      </c>
      <c r="F956" s="79">
        <v>18411801050023</v>
      </c>
      <c r="G956" s="183">
        <v>45</v>
      </c>
      <c r="H956" s="172">
        <v>0</v>
      </c>
      <c r="I956" s="219">
        <v>1.5558768000000001</v>
      </c>
      <c r="J956" s="173">
        <v>0.05</v>
      </c>
      <c r="K956" s="250">
        <v>1.4780829600000001</v>
      </c>
      <c r="L956" s="255"/>
      <c r="M956" s="257">
        <f t="shared" si="28"/>
        <v>0</v>
      </c>
      <c r="N956" s="258">
        <f t="shared" si="29"/>
        <v>0</v>
      </c>
    </row>
    <row r="957" spans="1:14" ht="69.900000000000006" customHeight="1" thickBot="1" x14ac:dyDescent="0.3">
      <c r="A957" s="65"/>
      <c r="B957" s="156">
        <v>50102</v>
      </c>
      <c r="C957" s="5" t="s">
        <v>16</v>
      </c>
      <c r="D957" s="180" t="s">
        <v>1080</v>
      </c>
      <c r="E957" s="79">
        <v>8411801050125</v>
      </c>
      <c r="F957" s="79">
        <v>18411801050122</v>
      </c>
      <c r="G957" s="183">
        <v>40</v>
      </c>
      <c r="H957" s="172">
        <v>0</v>
      </c>
      <c r="I957" s="219">
        <v>1.2749546</v>
      </c>
      <c r="J957" s="173">
        <v>0.05</v>
      </c>
      <c r="K957" s="250">
        <v>1.21120687</v>
      </c>
      <c r="L957" s="255"/>
      <c r="M957" s="257">
        <f t="shared" si="28"/>
        <v>0</v>
      </c>
      <c r="N957" s="258">
        <f t="shared" si="29"/>
        <v>0</v>
      </c>
    </row>
    <row r="958" spans="1:14" ht="69.900000000000006" customHeight="1" thickBot="1" x14ac:dyDescent="0.3">
      <c r="A958" s="65"/>
      <c r="B958" s="156">
        <v>50202</v>
      </c>
      <c r="C958" s="5" t="s">
        <v>17</v>
      </c>
      <c r="D958" s="180" t="s">
        <v>1080</v>
      </c>
      <c r="E958" s="79">
        <v>8411801050224</v>
      </c>
      <c r="F958" s="79">
        <v>18411801050221</v>
      </c>
      <c r="G958" s="183">
        <v>35</v>
      </c>
      <c r="H958" s="172">
        <v>0</v>
      </c>
      <c r="I958" s="219">
        <v>1.3721969000000001</v>
      </c>
      <c r="J958" s="173">
        <v>0.05</v>
      </c>
      <c r="K958" s="250">
        <v>1.3035870549999999</v>
      </c>
      <c r="L958" s="255"/>
      <c r="M958" s="257">
        <f t="shared" si="28"/>
        <v>0</v>
      </c>
      <c r="N958" s="258">
        <f t="shared" si="29"/>
        <v>0</v>
      </c>
    </row>
    <row r="959" spans="1:14" ht="69.900000000000006" customHeight="1" thickBot="1" x14ac:dyDescent="0.3">
      <c r="A959" s="65"/>
      <c r="B959" s="156">
        <v>50302</v>
      </c>
      <c r="C959" s="5" t="s">
        <v>18</v>
      </c>
      <c r="D959" s="180" t="s">
        <v>1080</v>
      </c>
      <c r="E959" s="79">
        <v>8411801050323</v>
      </c>
      <c r="F959" s="79">
        <v>18411801050320</v>
      </c>
      <c r="G959" s="183">
        <v>45</v>
      </c>
      <c r="H959" s="172">
        <v>0</v>
      </c>
      <c r="I959" s="219">
        <v>1.1777123</v>
      </c>
      <c r="J959" s="173">
        <v>0.05</v>
      </c>
      <c r="K959" s="250">
        <v>1.1188266850000002</v>
      </c>
      <c r="L959" s="255"/>
      <c r="M959" s="257">
        <f t="shared" si="28"/>
        <v>0</v>
      </c>
      <c r="N959" s="258">
        <f t="shared" si="29"/>
        <v>0</v>
      </c>
    </row>
    <row r="960" spans="1:14" ht="69.900000000000006" customHeight="1" thickBot="1" x14ac:dyDescent="0.3">
      <c r="A960" s="65"/>
      <c r="B960" s="156">
        <v>51802</v>
      </c>
      <c r="C960" s="5" t="s">
        <v>19</v>
      </c>
      <c r="D960" s="180" t="s">
        <v>1080</v>
      </c>
      <c r="E960" s="79">
        <v>8411801201527</v>
      </c>
      <c r="F960" s="79">
        <v>18411801201524</v>
      </c>
      <c r="G960" s="183">
        <v>12</v>
      </c>
      <c r="H960" s="172">
        <v>0</v>
      </c>
      <c r="I960" s="219">
        <v>3.8806706000000002</v>
      </c>
      <c r="J960" s="173">
        <v>0.05</v>
      </c>
      <c r="K960" s="250">
        <v>3.6866370700000002</v>
      </c>
      <c r="L960" s="255"/>
      <c r="M960" s="257">
        <f t="shared" si="28"/>
        <v>0</v>
      </c>
      <c r="N960" s="258">
        <f t="shared" si="29"/>
        <v>0</v>
      </c>
    </row>
    <row r="961" spans="1:14" ht="45.75" customHeight="1" thickBot="1" x14ac:dyDescent="0.3">
      <c r="A961" s="65"/>
      <c r="B961" s="157">
        <v>80401</v>
      </c>
      <c r="C961" s="84" t="s">
        <v>849</v>
      </c>
      <c r="D961" s="180" t="s">
        <v>1080</v>
      </c>
      <c r="E961" s="79">
        <v>8411801201442</v>
      </c>
      <c r="F961" s="79">
        <v>18411801201449</v>
      </c>
      <c r="G961" s="195">
        <v>8</v>
      </c>
      <c r="H961" s="172"/>
      <c r="I961" s="219">
        <v>2.0459695999999998</v>
      </c>
      <c r="J961" s="173">
        <v>0.05</v>
      </c>
      <c r="K961" s="250">
        <v>1.9436711199999999</v>
      </c>
      <c r="L961" s="255"/>
      <c r="M961" s="257">
        <f t="shared" si="28"/>
        <v>0</v>
      </c>
      <c r="N961" s="258">
        <f t="shared" si="29"/>
        <v>0</v>
      </c>
    </row>
    <row r="962" spans="1:14" ht="38.4" customHeight="1" thickBot="1" x14ac:dyDescent="0.3">
      <c r="A962" s="65"/>
      <c r="B962" s="157">
        <v>80501</v>
      </c>
      <c r="C962" s="84" t="s">
        <v>850</v>
      </c>
      <c r="D962" s="180" t="s">
        <v>1080</v>
      </c>
      <c r="E962" s="79">
        <v>8411801201459</v>
      </c>
      <c r="F962" s="79">
        <v>18411801201456</v>
      </c>
      <c r="G962" s="195">
        <v>4</v>
      </c>
      <c r="H962" s="172"/>
      <c r="I962" s="219">
        <v>5.5485806000000002</v>
      </c>
      <c r="J962" s="173">
        <v>0.05</v>
      </c>
      <c r="K962" s="250">
        <v>5.2711515699999998</v>
      </c>
      <c r="L962" s="255"/>
      <c r="M962" s="257">
        <f t="shared" si="28"/>
        <v>0</v>
      </c>
      <c r="N962" s="258">
        <f t="shared" si="29"/>
        <v>0</v>
      </c>
    </row>
    <row r="963" spans="1:14" ht="38.4" customHeight="1" thickBot="1" x14ac:dyDescent="0.3">
      <c r="A963" s="65"/>
      <c r="B963" s="157">
        <v>80601</v>
      </c>
      <c r="C963" s="84" t="s">
        <v>851</v>
      </c>
      <c r="D963" s="180" t="s">
        <v>1080</v>
      </c>
      <c r="E963" s="79">
        <v>8411801201466</v>
      </c>
      <c r="F963" s="79">
        <v>18411801201463</v>
      </c>
      <c r="G963" s="195">
        <v>4</v>
      </c>
      <c r="H963" s="172"/>
      <c r="I963" s="219">
        <v>6.3825355999999998</v>
      </c>
      <c r="J963" s="173">
        <v>0.05</v>
      </c>
      <c r="K963" s="250">
        <v>6.0634088199999994</v>
      </c>
      <c r="L963" s="255"/>
      <c r="M963" s="257">
        <f t="shared" si="28"/>
        <v>0</v>
      </c>
      <c r="N963" s="258">
        <f t="shared" si="29"/>
        <v>0</v>
      </c>
    </row>
    <row r="964" spans="1:14" ht="39" customHeight="1" thickBot="1" x14ac:dyDescent="0.3">
      <c r="A964" s="65"/>
      <c r="B964" s="190">
        <v>57200</v>
      </c>
      <c r="C964" s="241" t="s">
        <v>848</v>
      </c>
      <c r="D964" s="180" t="s">
        <v>1080</v>
      </c>
      <c r="E964" s="239">
        <v>8411801233412</v>
      </c>
      <c r="F964" s="239">
        <v>18411801233419</v>
      </c>
      <c r="G964" s="195">
        <v>6</v>
      </c>
      <c r="H964" s="238" t="s">
        <v>957</v>
      </c>
      <c r="I964" s="219">
        <v>3.4727000000000001</v>
      </c>
      <c r="J964" s="173">
        <v>0.05</v>
      </c>
      <c r="K964" s="250">
        <v>3.2990650000000001</v>
      </c>
      <c r="L964" s="255"/>
      <c r="M964" s="257">
        <f t="shared" si="28"/>
        <v>0</v>
      </c>
      <c r="N964" s="258">
        <f t="shared" si="29"/>
        <v>0</v>
      </c>
    </row>
    <row r="965" spans="1:14" ht="69.900000000000006" customHeight="1" thickBot="1" x14ac:dyDescent="0.3">
      <c r="A965" s="65"/>
      <c r="B965" s="156">
        <v>21902</v>
      </c>
      <c r="C965" s="5" t="s">
        <v>20</v>
      </c>
      <c r="D965" s="180" t="s">
        <v>1080</v>
      </c>
      <c r="E965" s="79">
        <v>8411801204894</v>
      </c>
      <c r="F965" s="79">
        <v>18411801204891</v>
      </c>
      <c r="G965" s="183">
        <v>25</v>
      </c>
      <c r="H965" s="172">
        <v>0</v>
      </c>
      <c r="I965" s="219">
        <v>2.7275049</v>
      </c>
      <c r="J965" s="173">
        <v>0.05</v>
      </c>
      <c r="K965" s="250">
        <v>2.591129655</v>
      </c>
      <c r="L965" s="255"/>
      <c r="M965" s="257">
        <f t="shared" si="28"/>
        <v>0</v>
      </c>
      <c r="N965" s="258">
        <f t="shared" si="29"/>
        <v>0</v>
      </c>
    </row>
    <row r="966" spans="1:14" ht="41.4" customHeight="1" thickBot="1" x14ac:dyDescent="0.3">
      <c r="A966" s="17"/>
      <c r="B966" s="156">
        <v>101</v>
      </c>
      <c r="C966" s="5" t="s">
        <v>318</v>
      </c>
      <c r="D966" s="180" t="s">
        <v>1080</v>
      </c>
      <c r="E966" s="79">
        <v>8411801000113</v>
      </c>
      <c r="F966" s="79">
        <v>18411801000110</v>
      </c>
      <c r="G966" s="183">
        <v>18</v>
      </c>
      <c r="H966" s="172">
        <v>0</v>
      </c>
      <c r="I966" s="219">
        <v>0.69150079999999992</v>
      </c>
      <c r="J966" s="173">
        <v>0.05</v>
      </c>
      <c r="K966" s="250">
        <v>0.65692575999999991</v>
      </c>
      <c r="L966" s="255"/>
      <c r="M966" s="257">
        <f t="shared" si="28"/>
        <v>0</v>
      </c>
      <c r="N966" s="258">
        <f t="shared" si="29"/>
        <v>0</v>
      </c>
    </row>
    <row r="967" spans="1:14" ht="41.4" customHeight="1" thickBot="1" x14ac:dyDescent="0.3">
      <c r="A967" s="66"/>
      <c r="B967" s="156">
        <v>201</v>
      </c>
      <c r="C967" s="5" t="s">
        <v>319</v>
      </c>
      <c r="D967" s="180" t="s">
        <v>1080</v>
      </c>
      <c r="E967" s="79">
        <v>8411801000212</v>
      </c>
      <c r="F967" s="79">
        <v>18411801000219</v>
      </c>
      <c r="G967" s="183">
        <v>24</v>
      </c>
      <c r="H967" s="172">
        <v>0</v>
      </c>
      <c r="I967" s="219">
        <v>0.83196189999999992</v>
      </c>
      <c r="J967" s="173">
        <v>0.05</v>
      </c>
      <c r="K967" s="250">
        <v>0.79036380499999992</v>
      </c>
      <c r="L967" s="255"/>
      <c r="M967" s="257">
        <f t="shared" si="28"/>
        <v>0</v>
      </c>
      <c r="N967" s="258">
        <f t="shared" si="29"/>
        <v>0</v>
      </c>
    </row>
    <row r="968" spans="1:14" ht="41.4" customHeight="1" thickBot="1" x14ac:dyDescent="0.3">
      <c r="A968" s="21"/>
      <c r="B968" s="156">
        <v>501</v>
      </c>
      <c r="C968" s="5" t="s">
        <v>320</v>
      </c>
      <c r="D968" s="180" t="s">
        <v>1080</v>
      </c>
      <c r="E968" s="79">
        <v>8411801000519</v>
      </c>
      <c r="F968" s="79">
        <v>18411801000516</v>
      </c>
      <c r="G968" s="183">
        <v>18</v>
      </c>
      <c r="H968" s="172">
        <v>0</v>
      </c>
      <c r="I968" s="219">
        <v>0.69150079999999992</v>
      </c>
      <c r="J968" s="173">
        <v>0.05</v>
      </c>
      <c r="K968" s="250">
        <v>0.65692575999999991</v>
      </c>
      <c r="L968" s="255"/>
      <c r="M968" s="257">
        <f t="shared" si="28"/>
        <v>0</v>
      </c>
      <c r="N968" s="258">
        <f t="shared" si="29"/>
        <v>0</v>
      </c>
    </row>
    <row r="969" spans="1:14" ht="42" customHeight="1" thickBot="1" x14ac:dyDescent="0.3">
      <c r="A969" s="21"/>
      <c r="B969" s="156">
        <v>2101</v>
      </c>
      <c r="C969" s="5" t="s">
        <v>321</v>
      </c>
      <c r="D969" s="180" t="s">
        <v>1080</v>
      </c>
      <c r="E969" s="79">
        <v>8411801002117</v>
      </c>
      <c r="F969" s="79">
        <v>18411801002114</v>
      </c>
      <c r="G969" s="183">
        <v>6</v>
      </c>
      <c r="H969" s="172">
        <v>0</v>
      </c>
      <c r="I969" s="219">
        <v>5.7243929999999992</v>
      </c>
      <c r="J969" s="173">
        <v>0.05</v>
      </c>
      <c r="K969" s="250">
        <v>5.4381733499999996</v>
      </c>
      <c r="L969" s="255"/>
      <c r="M969" s="257">
        <f t="shared" si="28"/>
        <v>0</v>
      </c>
      <c r="N969" s="258">
        <f t="shared" si="29"/>
        <v>0</v>
      </c>
    </row>
    <row r="970" spans="1:14" ht="42" customHeight="1" thickBot="1" x14ac:dyDescent="0.3">
      <c r="A970" s="20"/>
      <c r="B970" s="156">
        <v>2201</v>
      </c>
      <c r="C970" s="5" t="s">
        <v>322</v>
      </c>
      <c r="D970" s="180" t="s">
        <v>1080</v>
      </c>
      <c r="E970" s="79">
        <v>8411801002216</v>
      </c>
      <c r="F970" s="79">
        <v>18411801002213</v>
      </c>
      <c r="G970" s="183">
        <v>6</v>
      </c>
      <c r="H970" s="172">
        <v>0</v>
      </c>
      <c r="I970" s="219">
        <v>9.1029073</v>
      </c>
      <c r="J970" s="173">
        <v>0.05</v>
      </c>
      <c r="K970" s="250">
        <v>8.6477619350000001</v>
      </c>
      <c r="L970" s="255"/>
      <c r="M970" s="257">
        <f t="shared" ref="M970:M1033" si="30">L970*G970</f>
        <v>0</v>
      </c>
      <c r="N970" s="258">
        <f t="shared" si="29"/>
        <v>0</v>
      </c>
    </row>
    <row r="971" spans="1:14" ht="27.75" customHeight="1" thickBot="1" x14ac:dyDescent="0.3">
      <c r="A971" s="6"/>
      <c r="B971" s="156">
        <v>601</v>
      </c>
      <c r="C971" s="5" t="s">
        <v>21</v>
      </c>
      <c r="D971" s="180" t="s">
        <v>1080</v>
      </c>
      <c r="E971" s="79">
        <v>8411801000618</v>
      </c>
      <c r="F971" s="79">
        <v>18411801000615</v>
      </c>
      <c r="G971" s="183">
        <v>18</v>
      </c>
      <c r="H971" s="172">
        <v>0</v>
      </c>
      <c r="I971" s="219">
        <v>0.69150079999999992</v>
      </c>
      <c r="J971" s="173">
        <v>0.05</v>
      </c>
      <c r="K971" s="250">
        <v>0.65692575999999991</v>
      </c>
      <c r="L971" s="255"/>
      <c r="M971" s="257">
        <f t="shared" si="30"/>
        <v>0</v>
      </c>
      <c r="N971" s="258">
        <f t="shared" ref="N971:N1034" si="31">M971*K971</f>
        <v>0</v>
      </c>
    </row>
    <row r="972" spans="1:14" ht="42" customHeight="1" thickBot="1" x14ac:dyDescent="0.3">
      <c r="A972" s="20"/>
      <c r="B972" s="156">
        <v>701</v>
      </c>
      <c r="C972" s="5" t="s">
        <v>22</v>
      </c>
      <c r="D972" s="180" t="s">
        <v>1080</v>
      </c>
      <c r="E972" s="79">
        <v>8411801000717</v>
      </c>
      <c r="F972" s="79">
        <v>18411801000714</v>
      </c>
      <c r="G972" s="183">
        <v>21</v>
      </c>
      <c r="H972" s="172">
        <v>0</v>
      </c>
      <c r="I972" s="219">
        <v>1.3181733999999998</v>
      </c>
      <c r="J972" s="173">
        <v>0.05</v>
      </c>
      <c r="K972" s="250">
        <v>1.2522647299999998</v>
      </c>
      <c r="L972" s="255"/>
      <c r="M972" s="257">
        <f t="shared" si="30"/>
        <v>0</v>
      </c>
      <c r="N972" s="258">
        <f t="shared" si="31"/>
        <v>0</v>
      </c>
    </row>
    <row r="973" spans="1:14" ht="50.1" customHeight="1" x14ac:dyDescent="0.25">
      <c r="A973" s="6"/>
      <c r="B973" s="156">
        <v>1201</v>
      </c>
      <c r="C973" s="5" t="s">
        <v>23</v>
      </c>
      <c r="D973" s="180" t="s">
        <v>1080</v>
      </c>
      <c r="E973" s="79">
        <v>8411801001219</v>
      </c>
      <c r="F973" s="79">
        <v>18411801001216</v>
      </c>
      <c r="G973" s="183">
        <v>24</v>
      </c>
      <c r="H973" s="172">
        <v>0</v>
      </c>
      <c r="I973" s="219">
        <v>0.84276659999999992</v>
      </c>
      <c r="J973" s="173">
        <v>0.05</v>
      </c>
      <c r="K973" s="250">
        <v>0.80062826999999992</v>
      </c>
      <c r="L973" s="255"/>
      <c r="M973" s="257">
        <f t="shared" si="30"/>
        <v>0</v>
      </c>
      <c r="N973" s="258">
        <f t="shared" si="31"/>
        <v>0</v>
      </c>
    </row>
    <row r="974" spans="1:14" ht="50.1" customHeight="1" thickBot="1" x14ac:dyDescent="0.3">
      <c r="A974" s="21"/>
      <c r="B974" s="156">
        <v>1301</v>
      </c>
      <c r="C974" s="5" t="s">
        <v>24</v>
      </c>
      <c r="D974" s="180" t="s">
        <v>1080</v>
      </c>
      <c r="E974" s="79">
        <v>8411801001318</v>
      </c>
      <c r="F974" s="79">
        <v>18411801001315</v>
      </c>
      <c r="G974" s="183">
        <v>18</v>
      </c>
      <c r="H974" s="172">
        <v>0</v>
      </c>
      <c r="I974" s="219">
        <v>1.1344935</v>
      </c>
      <c r="J974" s="173">
        <v>0.05</v>
      </c>
      <c r="K974" s="250">
        <v>1.0777688250000002</v>
      </c>
      <c r="L974" s="255"/>
      <c r="M974" s="257">
        <f t="shared" si="30"/>
        <v>0</v>
      </c>
      <c r="N974" s="258">
        <f t="shared" si="31"/>
        <v>0</v>
      </c>
    </row>
    <row r="975" spans="1:14" ht="50.1" customHeight="1" x14ac:dyDescent="0.25">
      <c r="A975" s="6"/>
      <c r="B975" s="156">
        <v>1401</v>
      </c>
      <c r="C975" s="5" t="s">
        <v>25</v>
      </c>
      <c r="D975" s="180" t="s">
        <v>1080</v>
      </c>
      <c r="E975" s="79">
        <v>8411801001417</v>
      </c>
      <c r="F975" s="79">
        <v>18411801001414</v>
      </c>
      <c r="G975" s="183">
        <v>24</v>
      </c>
      <c r="H975" s="172">
        <v>0</v>
      </c>
      <c r="I975" s="219">
        <v>1.1993217</v>
      </c>
      <c r="J975" s="173">
        <v>0.05</v>
      </c>
      <c r="K975" s="250">
        <v>1.1393556149999999</v>
      </c>
      <c r="L975" s="255"/>
      <c r="M975" s="257">
        <f t="shared" si="30"/>
        <v>0</v>
      </c>
      <c r="N975" s="258">
        <f t="shared" si="31"/>
        <v>0</v>
      </c>
    </row>
    <row r="976" spans="1:14" ht="50.1" customHeight="1" thickBot="1" x14ac:dyDescent="0.3">
      <c r="A976" s="21"/>
      <c r="B976" s="156">
        <v>1501</v>
      </c>
      <c r="C976" s="5" t="s">
        <v>26</v>
      </c>
      <c r="D976" s="180" t="s">
        <v>1080</v>
      </c>
      <c r="E976" s="79">
        <v>8411801001516</v>
      </c>
      <c r="F976" s="79">
        <v>18411801001513</v>
      </c>
      <c r="G976" s="183">
        <v>18</v>
      </c>
      <c r="H976" s="172">
        <v>0</v>
      </c>
      <c r="I976" s="219">
        <v>1.4478298000000001</v>
      </c>
      <c r="J976" s="173">
        <v>0.05</v>
      </c>
      <c r="K976" s="250">
        <v>1.3754383100000001</v>
      </c>
      <c r="L976" s="255"/>
      <c r="M976" s="257">
        <f t="shared" si="30"/>
        <v>0</v>
      </c>
      <c r="N976" s="258">
        <f t="shared" si="31"/>
        <v>0</v>
      </c>
    </row>
    <row r="977" spans="1:14" ht="50.1" customHeight="1" x14ac:dyDescent="0.25">
      <c r="A977" s="6"/>
      <c r="B977" s="156">
        <v>1601</v>
      </c>
      <c r="C977" s="5" t="s">
        <v>27</v>
      </c>
      <c r="D977" s="180" t="s">
        <v>1080</v>
      </c>
      <c r="E977" s="79">
        <v>8411801001615</v>
      </c>
      <c r="F977" s="79">
        <v>18411801001612</v>
      </c>
      <c r="G977" s="183">
        <v>18</v>
      </c>
      <c r="H977" s="172">
        <v>0</v>
      </c>
      <c r="I977" s="219">
        <v>1.3505875000000001</v>
      </c>
      <c r="J977" s="173">
        <v>0.05</v>
      </c>
      <c r="K977" s="250">
        <v>1.2830581250000002</v>
      </c>
      <c r="L977" s="255"/>
      <c r="M977" s="257">
        <f t="shared" si="30"/>
        <v>0</v>
      </c>
      <c r="N977" s="258">
        <f t="shared" si="31"/>
        <v>0</v>
      </c>
    </row>
    <row r="978" spans="1:14" ht="50.1" customHeight="1" thickBot="1" x14ac:dyDescent="0.3">
      <c r="A978" s="21"/>
      <c r="B978" s="156">
        <v>1701</v>
      </c>
      <c r="C978" s="5" t="s">
        <v>28</v>
      </c>
      <c r="D978" s="180" t="s">
        <v>1080</v>
      </c>
      <c r="E978" s="79">
        <v>8411801001714</v>
      </c>
      <c r="F978" s="79">
        <v>18411801001711</v>
      </c>
      <c r="G978" s="183">
        <v>18</v>
      </c>
      <c r="H978" s="172">
        <v>0</v>
      </c>
      <c r="I978" s="219">
        <v>1.5882908999999998</v>
      </c>
      <c r="J978" s="173">
        <v>0.05</v>
      </c>
      <c r="K978" s="250">
        <v>1.5088763549999999</v>
      </c>
      <c r="L978" s="255"/>
      <c r="M978" s="257">
        <f t="shared" si="30"/>
        <v>0</v>
      </c>
      <c r="N978" s="258">
        <f t="shared" si="31"/>
        <v>0</v>
      </c>
    </row>
    <row r="979" spans="1:14" ht="42" customHeight="1" thickBot="1" x14ac:dyDescent="0.3">
      <c r="A979" s="123"/>
      <c r="B979" s="159">
        <v>2501</v>
      </c>
      <c r="C979" s="118" t="s">
        <v>324</v>
      </c>
      <c r="D979" s="160">
        <v>745166</v>
      </c>
      <c r="E979" s="186">
        <v>8411801222652</v>
      </c>
      <c r="F979" s="186">
        <v>18411801222659</v>
      </c>
      <c r="G979" s="191">
        <v>12</v>
      </c>
      <c r="H979" s="188">
        <v>0</v>
      </c>
      <c r="I979" s="225">
        <v>1.2234487000000001</v>
      </c>
      <c r="J979" s="189">
        <v>0.05</v>
      </c>
      <c r="K979" s="250">
        <v>1.162276265</v>
      </c>
      <c r="L979" s="256"/>
      <c r="M979" s="259">
        <f t="shared" si="30"/>
        <v>0</v>
      </c>
      <c r="N979" s="260">
        <f t="shared" si="31"/>
        <v>0</v>
      </c>
    </row>
    <row r="980" spans="1:14" ht="48" customHeight="1" thickBot="1" x14ac:dyDescent="0.3">
      <c r="A980" s="20"/>
      <c r="B980" s="157">
        <v>2301</v>
      </c>
      <c r="C980" s="84" t="s">
        <v>835</v>
      </c>
      <c r="D980" s="180" t="s">
        <v>1080</v>
      </c>
      <c r="E980" s="79">
        <v>8411801233481</v>
      </c>
      <c r="F980" s="79">
        <v>18411801233488</v>
      </c>
      <c r="G980" s="185">
        <v>6</v>
      </c>
      <c r="H980" s="172"/>
      <c r="I980" s="219">
        <v>3.1652525999999996</v>
      </c>
      <c r="J980" s="173">
        <v>0.05</v>
      </c>
      <c r="K980" s="250">
        <v>3.0069899699999998</v>
      </c>
      <c r="L980" s="255"/>
      <c r="M980" s="257">
        <f t="shared" si="30"/>
        <v>0</v>
      </c>
      <c r="N980" s="258">
        <f t="shared" si="31"/>
        <v>0</v>
      </c>
    </row>
    <row r="981" spans="1:14" ht="43.5" customHeight="1" thickBot="1" x14ac:dyDescent="0.3">
      <c r="A981" s="20"/>
      <c r="B981" s="208">
        <v>80001</v>
      </c>
      <c r="C981" s="84" t="s">
        <v>836</v>
      </c>
      <c r="D981" s="180" t="s">
        <v>1080</v>
      </c>
      <c r="E981" s="79">
        <v>8411801202296</v>
      </c>
      <c r="F981" s="79">
        <v>18411801202293</v>
      </c>
      <c r="G981" s="185">
        <v>6</v>
      </c>
      <c r="H981" s="172"/>
      <c r="I981" s="219">
        <v>6.3825355999999998</v>
      </c>
      <c r="J981" s="173">
        <v>0.05</v>
      </c>
      <c r="K981" s="250">
        <v>6.0634088199999994</v>
      </c>
      <c r="L981" s="255"/>
      <c r="M981" s="257">
        <f t="shared" si="30"/>
        <v>0</v>
      </c>
      <c r="N981" s="258">
        <f t="shared" si="31"/>
        <v>0</v>
      </c>
    </row>
    <row r="982" spans="1:14" ht="42" customHeight="1" thickBot="1" x14ac:dyDescent="0.3">
      <c r="A982" s="20"/>
      <c r="B982" s="157">
        <v>80201</v>
      </c>
      <c r="C982" s="84" t="s">
        <v>837</v>
      </c>
      <c r="D982" s="180" t="s">
        <v>1080</v>
      </c>
      <c r="E982" s="79">
        <v>8411801201428</v>
      </c>
      <c r="F982" s="79">
        <v>18411801201425</v>
      </c>
      <c r="G982" s="185">
        <v>10</v>
      </c>
      <c r="H982" s="172"/>
      <c r="I982" s="219">
        <v>1.5455965999999999</v>
      </c>
      <c r="J982" s="173">
        <v>0.05</v>
      </c>
      <c r="K982" s="250">
        <v>1.4683167699999999</v>
      </c>
      <c r="L982" s="255"/>
      <c r="M982" s="257">
        <f t="shared" si="30"/>
        <v>0</v>
      </c>
      <c r="N982" s="258">
        <f t="shared" si="31"/>
        <v>0</v>
      </c>
    </row>
    <row r="983" spans="1:14" ht="42" customHeight="1" thickBot="1" x14ac:dyDescent="0.3">
      <c r="A983" s="20"/>
      <c r="B983" s="157">
        <v>80301</v>
      </c>
      <c r="C983" s="84" t="s">
        <v>838</v>
      </c>
      <c r="D983" s="180" t="s">
        <v>1080</v>
      </c>
      <c r="E983" s="79">
        <v>8411801201435</v>
      </c>
      <c r="F983" s="79">
        <v>18411801201432</v>
      </c>
      <c r="G983" s="185">
        <v>10</v>
      </c>
      <c r="H983" s="172"/>
      <c r="I983" s="219">
        <v>1.7235070000000001</v>
      </c>
      <c r="J983" s="173">
        <v>0.05</v>
      </c>
      <c r="K983" s="250">
        <v>1.6373316500000001</v>
      </c>
      <c r="L983" s="255"/>
      <c r="M983" s="257">
        <f t="shared" si="30"/>
        <v>0</v>
      </c>
      <c r="N983" s="258">
        <f t="shared" si="31"/>
        <v>0</v>
      </c>
    </row>
    <row r="984" spans="1:14" ht="42" customHeight="1" thickBot="1" x14ac:dyDescent="0.3">
      <c r="A984" s="20"/>
      <c r="B984" s="157">
        <v>81001</v>
      </c>
      <c r="C984" s="84" t="s">
        <v>839</v>
      </c>
      <c r="D984" s="180" t="s">
        <v>1080</v>
      </c>
      <c r="E984" s="79">
        <v>8411801202173</v>
      </c>
      <c r="F984" s="79">
        <v>18411801202170</v>
      </c>
      <c r="G984" s="185">
        <v>10</v>
      </c>
      <c r="H984" s="172"/>
      <c r="I984" s="219">
        <v>1.7235070000000001</v>
      </c>
      <c r="J984" s="173">
        <v>0.05</v>
      </c>
      <c r="K984" s="250">
        <v>1.6373316500000001</v>
      </c>
      <c r="L984" s="255"/>
      <c r="M984" s="257">
        <f t="shared" si="30"/>
        <v>0</v>
      </c>
      <c r="N984" s="258">
        <f t="shared" si="31"/>
        <v>0</v>
      </c>
    </row>
    <row r="985" spans="1:14" ht="42" customHeight="1" thickBot="1" x14ac:dyDescent="0.3">
      <c r="A985" s="20"/>
      <c r="B985" s="157">
        <v>81101</v>
      </c>
      <c r="C985" s="84" t="s">
        <v>840</v>
      </c>
      <c r="D985" s="180" t="s">
        <v>1080</v>
      </c>
      <c r="E985" s="79">
        <v>8411801202180</v>
      </c>
      <c r="F985" s="79">
        <v>18411801202187</v>
      </c>
      <c r="G985" s="185">
        <v>10</v>
      </c>
      <c r="H985" s="172"/>
      <c r="I985" s="219">
        <v>1.8680591999999998</v>
      </c>
      <c r="J985" s="173">
        <v>0.05</v>
      </c>
      <c r="K985" s="250">
        <v>1.7746562399999999</v>
      </c>
      <c r="L985" s="255"/>
      <c r="M985" s="257">
        <f t="shared" si="30"/>
        <v>0</v>
      </c>
      <c r="N985" s="258">
        <f t="shared" si="31"/>
        <v>0</v>
      </c>
    </row>
    <row r="986" spans="1:14" ht="42" customHeight="1" thickBot="1" x14ac:dyDescent="0.3">
      <c r="A986" s="20"/>
      <c r="B986" s="157">
        <v>81201</v>
      </c>
      <c r="C986" s="84" t="s">
        <v>841</v>
      </c>
      <c r="D986" s="180" t="s">
        <v>1080</v>
      </c>
      <c r="E986" s="79">
        <v>8411801233801</v>
      </c>
      <c r="F986" s="79">
        <v>18411801233808</v>
      </c>
      <c r="G986" s="185">
        <v>4</v>
      </c>
      <c r="H986" s="172"/>
      <c r="I986" s="219">
        <v>10.808056799999999</v>
      </c>
      <c r="J986" s="173">
        <v>0.05</v>
      </c>
      <c r="K986" s="250">
        <v>10.267653959999999</v>
      </c>
      <c r="L986" s="255"/>
      <c r="M986" s="257">
        <f t="shared" si="30"/>
        <v>0</v>
      </c>
      <c r="N986" s="258">
        <f t="shared" si="31"/>
        <v>0</v>
      </c>
    </row>
    <row r="987" spans="1:14" ht="42" customHeight="1" thickBot="1" x14ac:dyDescent="0.3">
      <c r="A987" s="20"/>
      <c r="B987" s="157">
        <v>81301</v>
      </c>
      <c r="C987" s="84" t="s">
        <v>842</v>
      </c>
      <c r="D987" s="180" t="s">
        <v>1080</v>
      </c>
      <c r="E987" s="79">
        <v>8411801233818</v>
      </c>
      <c r="F987" s="79">
        <v>18411801233815</v>
      </c>
      <c r="G987" s="185">
        <v>10</v>
      </c>
      <c r="H987" s="172"/>
      <c r="I987" s="219">
        <v>1.6011935999999998</v>
      </c>
      <c r="J987" s="173">
        <v>0.05</v>
      </c>
      <c r="K987" s="250">
        <v>1.5211339199999998</v>
      </c>
      <c r="L987" s="255"/>
      <c r="M987" s="257">
        <f t="shared" si="30"/>
        <v>0</v>
      </c>
      <c r="N987" s="258">
        <f t="shared" si="31"/>
        <v>0</v>
      </c>
    </row>
    <row r="988" spans="1:14" ht="42" customHeight="1" thickBot="1" x14ac:dyDescent="0.3">
      <c r="A988" s="20"/>
      <c r="B988" s="157">
        <v>81401</v>
      </c>
      <c r="C988" s="84" t="s">
        <v>843</v>
      </c>
      <c r="D988" s="180" t="s">
        <v>1080</v>
      </c>
      <c r="E988" s="79">
        <v>8411801233825</v>
      </c>
      <c r="F988" s="79">
        <v>18411801233822</v>
      </c>
      <c r="G988" s="185">
        <v>10</v>
      </c>
      <c r="H988" s="172"/>
      <c r="I988" s="219">
        <v>1.2787309999999998</v>
      </c>
      <c r="J988" s="173">
        <v>0.05</v>
      </c>
      <c r="K988" s="250">
        <v>1.2147944499999999</v>
      </c>
      <c r="L988" s="255"/>
      <c r="M988" s="257">
        <f t="shared" si="30"/>
        <v>0</v>
      </c>
      <c r="N988" s="258">
        <f t="shared" si="31"/>
        <v>0</v>
      </c>
    </row>
    <row r="989" spans="1:14" ht="42" customHeight="1" thickBot="1" x14ac:dyDescent="0.3">
      <c r="A989" s="20"/>
      <c r="B989" s="157">
        <v>81501</v>
      </c>
      <c r="C989" s="84" t="s">
        <v>844</v>
      </c>
      <c r="D989" s="180" t="s">
        <v>1080</v>
      </c>
      <c r="E989" s="79">
        <v>8411801233832</v>
      </c>
      <c r="F989" s="79">
        <v>18411801233839</v>
      </c>
      <c r="G989" s="185">
        <v>10</v>
      </c>
      <c r="H989" s="172"/>
      <c r="I989" s="219">
        <v>0.88955200000000001</v>
      </c>
      <c r="J989" s="173">
        <v>0.05</v>
      </c>
      <c r="K989" s="250">
        <v>0.8450744</v>
      </c>
      <c r="L989" s="255"/>
      <c r="M989" s="257">
        <f t="shared" si="30"/>
        <v>0</v>
      </c>
      <c r="N989" s="258">
        <f t="shared" si="31"/>
        <v>0</v>
      </c>
    </row>
    <row r="990" spans="1:14" ht="42" customHeight="1" thickBot="1" x14ac:dyDescent="0.3">
      <c r="A990" s="20"/>
      <c r="B990" s="157">
        <v>81601</v>
      </c>
      <c r="C990" s="84" t="s">
        <v>845</v>
      </c>
      <c r="D990" s="180" t="s">
        <v>1080</v>
      </c>
      <c r="E990" s="79">
        <v>8411801233849</v>
      </c>
      <c r="F990" s="79">
        <v>18411801233846</v>
      </c>
      <c r="G990" s="185">
        <v>10</v>
      </c>
      <c r="H990" s="172"/>
      <c r="I990" s="219">
        <v>0.92291020000000001</v>
      </c>
      <c r="J990" s="173">
        <v>0.05</v>
      </c>
      <c r="K990" s="250">
        <v>0.87676469000000001</v>
      </c>
      <c r="L990" s="255"/>
      <c r="M990" s="257">
        <f t="shared" si="30"/>
        <v>0</v>
      </c>
      <c r="N990" s="258">
        <f t="shared" si="31"/>
        <v>0</v>
      </c>
    </row>
    <row r="991" spans="1:14" ht="42" customHeight="1" thickBot="1" x14ac:dyDescent="0.3">
      <c r="A991" s="20"/>
      <c r="B991" s="157">
        <v>81701</v>
      </c>
      <c r="C991" s="84" t="s">
        <v>846</v>
      </c>
      <c r="D991" s="180" t="s">
        <v>1080</v>
      </c>
      <c r="E991" s="79">
        <v>8411801233856</v>
      </c>
      <c r="F991" s="79">
        <v>18411801233853</v>
      </c>
      <c r="G991" s="185">
        <v>10</v>
      </c>
      <c r="H991" s="172"/>
      <c r="I991" s="219">
        <v>1.1341788000000002</v>
      </c>
      <c r="J991" s="173">
        <v>0.05</v>
      </c>
      <c r="K991" s="250">
        <v>1.0774698600000001</v>
      </c>
      <c r="L991" s="255"/>
      <c r="M991" s="257">
        <f t="shared" si="30"/>
        <v>0</v>
      </c>
      <c r="N991" s="258">
        <f t="shared" si="31"/>
        <v>0</v>
      </c>
    </row>
    <row r="992" spans="1:14" ht="48" customHeight="1" thickBot="1" x14ac:dyDescent="0.3">
      <c r="A992" s="6"/>
      <c r="B992" s="157">
        <v>81801</v>
      </c>
      <c r="C992" s="84" t="s">
        <v>847</v>
      </c>
      <c r="D992" s="180" t="s">
        <v>1080</v>
      </c>
      <c r="E992" s="79">
        <v>8411801233887</v>
      </c>
      <c r="F992" s="79">
        <v>18411801233884</v>
      </c>
      <c r="G992" s="185">
        <v>10</v>
      </c>
      <c r="H992" s="172"/>
      <c r="I992" s="219">
        <v>1.0785818</v>
      </c>
      <c r="J992" s="173">
        <v>0.05</v>
      </c>
      <c r="K992" s="250">
        <v>1.02465271</v>
      </c>
      <c r="L992" s="255"/>
      <c r="M992" s="257">
        <f t="shared" si="30"/>
        <v>0</v>
      </c>
      <c r="N992" s="258">
        <f t="shared" si="31"/>
        <v>0</v>
      </c>
    </row>
    <row r="993" spans="1:14" ht="42" customHeight="1" thickBot="1" x14ac:dyDescent="0.3">
      <c r="A993" s="67"/>
      <c r="B993" s="156">
        <v>50001</v>
      </c>
      <c r="C993" s="5" t="s">
        <v>29</v>
      </c>
      <c r="D993" s="180" t="s">
        <v>1080</v>
      </c>
      <c r="E993" s="79">
        <v>8411801050019</v>
      </c>
      <c r="F993" s="79">
        <v>18411801050016</v>
      </c>
      <c r="G993" s="183">
        <v>24</v>
      </c>
      <c r="H993" s="172">
        <v>0</v>
      </c>
      <c r="I993" s="219">
        <v>1.7287520000000001</v>
      </c>
      <c r="J993" s="173">
        <v>0.05</v>
      </c>
      <c r="K993" s="250">
        <v>1.6423144000000001</v>
      </c>
      <c r="L993" s="255"/>
      <c r="M993" s="257">
        <f t="shared" si="30"/>
        <v>0</v>
      </c>
      <c r="N993" s="258">
        <f t="shared" si="31"/>
        <v>0</v>
      </c>
    </row>
    <row r="994" spans="1:14" ht="42" customHeight="1" thickBot="1" x14ac:dyDescent="0.3">
      <c r="A994" s="67"/>
      <c r="B994" s="156">
        <v>50101</v>
      </c>
      <c r="C994" s="5" t="s">
        <v>30</v>
      </c>
      <c r="D994" s="180" t="s">
        <v>1080</v>
      </c>
      <c r="E994" s="79">
        <v>8411801050118</v>
      </c>
      <c r="F994" s="79">
        <v>18411801050115</v>
      </c>
      <c r="G994" s="183">
        <v>24</v>
      </c>
      <c r="H994" s="172">
        <v>0</v>
      </c>
      <c r="I994" s="219">
        <v>1.4046110000000001</v>
      </c>
      <c r="J994" s="173">
        <v>0.05</v>
      </c>
      <c r="K994" s="250">
        <v>1.3343804500000001</v>
      </c>
      <c r="L994" s="255"/>
      <c r="M994" s="257">
        <f t="shared" si="30"/>
        <v>0</v>
      </c>
      <c r="N994" s="258">
        <f t="shared" si="31"/>
        <v>0</v>
      </c>
    </row>
    <row r="995" spans="1:14" ht="42" customHeight="1" thickBot="1" x14ac:dyDescent="0.3">
      <c r="A995" s="67"/>
      <c r="B995" s="156">
        <v>50201</v>
      </c>
      <c r="C995" s="5" t="s">
        <v>31</v>
      </c>
      <c r="D995" s="180" t="s">
        <v>1080</v>
      </c>
      <c r="E995" s="79">
        <v>8411801050217</v>
      </c>
      <c r="F995" s="79">
        <v>18411801050214</v>
      </c>
      <c r="G995" s="183">
        <v>24</v>
      </c>
      <c r="H995" s="172">
        <v>0</v>
      </c>
      <c r="I995" s="219">
        <v>1.5558768000000001</v>
      </c>
      <c r="J995" s="173">
        <v>0.05</v>
      </c>
      <c r="K995" s="250">
        <v>1.4780829600000001</v>
      </c>
      <c r="L995" s="255"/>
      <c r="M995" s="257">
        <f t="shared" si="30"/>
        <v>0</v>
      </c>
      <c r="N995" s="258">
        <f t="shared" si="31"/>
        <v>0</v>
      </c>
    </row>
    <row r="996" spans="1:14" ht="42" customHeight="1" thickBot="1" x14ac:dyDescent="0.3">
      <c r="A996" s="67"/>
      <c r="B996" s="156">
        <v>50301</v>
      </c>
      <c r="C996" s="5" t="s">
        <v>32</v>
      </c>
      <c r="D996" s="180" t="s">
        <v>1080</v>
      </c>
      <c r="E996" s="79">
        <v>8411801050316</v>
      </c>
      <c r="F996" s="79">
        <v>18411801050313</v>
      </c>
      <c r="G996" s="183">
        <v>24</v>
      </c>
      <c r="H996" s="172">
        <v>0</v>
      </c>
      <c r="I996" s="219">
        <v>1.2857592999999998</v>
      </c>
      <c r="J996" s="173">
        <v>0.05</v>
      </c>
      <c r="K996" s="250">
        <v>1.2214713349999999</v>
      </c>
      <c r="L996" s="255"/>
      <c r="M996" s="257">
        <f t="shared" si="30"/>
        <v>0</v>
      </c>
      <c r="N996" s="258">
        <f t="shared" si="31"/>
        <v>0</v>
      </c>
    </row>
    <row r="997" spans="1:14" ht="42" customHeight="1" thickBot="1" x14ac:dyDescent="0.3">
      <c r="A997" s="20"/>
      <c r="B997" s="156">
        <v>51801</v>
      </c>
      <c r="C997" s="5" t="s">
        <v>33</v>
      </c>
      <c r="D997" s="180" t="s">
        <v>1080</v>
      </c>
      <c r="E997" s="79">
        <v>8411801051818</v>
      </c>
      <c r="F997" s="79">
        <v>18411801051815</v>
      </c>
      <c r="G997" s="183">
        <v>6</v>
      </c>
      <c r="H997" s="172">
        <v>0</v>
      </c>
      <c r="I997" s="219">
        <v>4.3254466000000003</v>
      </c>
      <c r="J997" s="173">
        <v>0.05</v>
      </c>
      <c r="K997" s="250">
        <v>4.1091742700000005</v>
      </c>
      <c r="L997" s="255"/>
      <c r="M997" s="257">
        <f t="shared" si="30"/>
        <v>0</v>
      </c>
      <c r="N997" s="258">
        <f t="shared" si="31"/>
        <v>0</v>
      </c>
    </row>
    <row r="998" spans="1:14" ht="42" customHeight="1" thickBot="1" x14ac:dyDescent="0.3">
      <c r="A998" s="21"/>
      <c r="B998" s="156">
        <v>51601</v>
      </c>
      <c r="C998" s="5" t="s">
        <v>34</v>
      </c>
      <c r="D998" s="180" t="s">
        <v>1080</v>
      </c>
      <c r="E998" s="79">
        <v>8411801051610</v>
      </c>
      <c r="F998" s="79">
        <v>18411801051617</v>
      </c>
      <c r="G998" s="183">
        <v>3</v>
      </c>
      <c r="H998" s="172">
        <v>0</v>
      </c>
      <c r="I998" s="219">
        <v>10.9192508</v>
      </c>
      <c r="J998" s="173">
        <v>0.05</v>
      </c>
      <c r="K998" s="250">
        <v>10.373288260000001</v>
      </c>
      <c r="L998" s="255"/>
      <c r="M998" s="257">
        <f t="shared" si="30"/>
        <v>0</v>
      </c>
      <c r="N998" s="258">
        <f t="shared" si="31"/>
        <v>0</v>
      </c>
    </row>
    <row r="999" spans="1:14" ht="42" customHeight="1" thickBot="1" x14ac:dyDescent="0.3">
      <c r="A999" s="20"/>
      <c r="B999" s="156">
        <v>51101</v>
      </c>
      <c r="C999" s="5" t="s">
        <v>35</v>
      </c>
      <c r="D999" s="180" t="s">
        <v>1080</v>
      </c>
      <c r="E999" s="79">
        <v>8411801051115</v>
      </c>
      <c r="F999" s="79">
        <v>18411801051112</v>
      </c>
      <c r="G999" s="183">
        <v>4</v>
      </c>
      <c r="H999" s="172">
        <v>0</v>
      </c>
      <c r="I999" s="219">
        <v>5.7692901999999995</v>
      </c>
      <c r="J999" s="173">
        <v>0.05</v>
      </c>
      <c r="K999" s="250">
        <v>5.4808256899999996</v>
      </c>
      <c r="L999" s="255"/>
      <c r="M999" s="257">
        <f t="shared" si="30"/>
        <v>0</v>
      </c>
      <c r="N999" s="258">
        <f t="shared" si="31"/>
        <v>0</v>
      </c>
    </row>
    <row r="1000" spans="1:14" ht="42" customHeight="1" thickBot="1" x14ac:dyDescent="0.3">
      <c r="A1000" s="20"/>
      <c r="B1000" s="156">
        <v>51701</v>
      </c>
      <c r="C1000" s="5" t="s">
        <v>36</v>
      </c>
      <c r="D1000" s="180" t="s">
        <v>1080</v>
      </c>
      <c r="E1000" s="79">
        <v>8411801051719</v>
      </c>
      <c r="F1000" s="79">
        <v>18411801051716</v>
      </c>
      <c r="G1000" s="183">
        <v>3</v>
      </c>
      <c r="H1000" s="172">
        <v>0</v>
      </c>
      <c r="I1000" s="219">
        <v>11.7643252</v>
      </c>
      <c r="J1000" s="173">
        <v>0.05</v>
      </c>
      <c r="K1000" s="250">
        <v>11.176108940000001</v>
      </c>
      <c r="L1000" s="255"/>
      <c r="M1000" s="257">
        <f t="shared" si="30"/>
        <v>0</v>
      </c>
      <c r="N1000" s="258">
        <f t="shared" si="31"/>
        <v>0</v>
      </c>
    </row>
    <row r="1001" spans="1:14" ht="42" customHeight="1" thickBot="1" x14ac:dyDescent="0.3">
      <c r="A1001" s="20"/>
      <c r="B1001" s="156">
        <v>7001</v>
      </c>
      <c r="C1001" s="5" t="s">
        <v>37</v>
      </c>
      <c r="D1001" s="180" t="s">
        <v>1080</v>
      </c>
      <c r="E1001" s="79">
        <v>8411801007013</v>
      </c>
      <c r="F1001" s="79">
        <v>18411801007010</v>
      </c>
      <c r="G1001" s="183">
        <v>6</v>
      </c>
      <c r="H1001" s="172">
        <v>0</v>
      </c>
      <c r="I1001" s="219">
        <v>5.2978695999999994</v>
      </c>
      <c r="J1001" s="173">
        <v>0.05</v>
      </c>
      <c r="K1001" s="250">
        <v>5.0329761199999998</v>
      </c>
      <c r="L1001" s="255"/>
      <c r="M1001" s="257">
        <f t="shared" si="30"/>
        <v>0</v>
      </c>
      <c r="N1001" s="258">
        <f t="shared" si="31"/>
        <v>0</v>
      </c>
    </row>
    <row r="1002" spans="1:14" ht="42" customHeight="1" thickBot="1" x14ac:dyDescent="0.3">
      <c r="A1002" s="20"/>
      <c r="B1002" s="156">
        <v>7201</v>
      </c>
      <c r="C1002" s="5" t="s">
        <v>38</v>
      </c>
      <c r="D1002" s="180" t="s">
        <v>1080</v>
      </c>
      <c r="E1002" s="79">
        <v>8411801007211</v>
      </c>
      <c r="F1002" s="79">
        <v>18411801007218</v>
      </c>
      <c r="G1002" s="183">
        <v>6</v>
      </c>
      <c r="H1002" s="172">
        <v>0</v>
      </c>
      <c r="I1002" s="219">
        <v>2.6713833999999999</v>
      </c>
      <c r="J1002" s="173">
        <v>0.05</v>
      </c>
      <c r="K1002" s="250">
        <v>2.5378142299999999</v>
      </c>
      <c r="L1002" s="255"/>
      <c r="M1002" s="257">
        <f t="shared" si="30"/>
        <v>0</v>
      </c>
      <c r="N1002" s="258">
        <f t="shared" si="31"/>
        <v>0</v>
      </c>
    </row>
    <row r="1003" spans="1:14" ht="42" customHeight="1" thickBot="1" x14ac:dyDescent="0.3">
      <c r="A1003" s="20"/>
      <c r="B1003" s="156">
        <v>7301</v>
      </c>
      <c r="C1003" s="5" t="s">
        <v>39</v>
      </c>
      <c r="D1003" s="180" t="s">
        <v>1080</v>
      </c>
      <c r="E1003" s="79">
        <v>8411801007310</v>
      </c>
      <c r="F1003" s="79">
        <v>18411801007317</v>
      </c>
      <c r="G1003" s="183">
        <v>6</v>
      </c>
      <c r="H1003" s="172">
        <v>0</v>
      </c>
      <c r="I1003" s="219">
        <v>2.1326169999999998</v>
      </c>
      <c r="J1003" s="173">
        <v>0.05</v>
      </c>
      <c r="K1003" s="250">
        <v>2.0259861499999996</v>
      </c>
      <c r="L1003" s="255"/>
      <c r="M1003" s="257">
        <f t="shared" si="30"/>
        <v>0</v>
      </c>
      <c r="N1003" s="258">
        <f t="shared" si="31"/>
        <v>0</v>
      </c>
    </row>
    <row r="1004" spans="1:14" ht="42" customHeight="1" thickBot="1" x14ac:dyDescent="0.3">
      <c r="A1004" s="20"/>
      <c r="B1004" s="156">
        <v>7701</v>
      </c>
      <c r="C1004" s="5" t="s">
        <v>40</v>
      </c>
      <c r="D1004" s="180" t="s">
        <v>1080</v>
      </c>
      <c r="E1004" s="79">
        <v>8411801200858</v>
      </c>
      <c r="F1004" s="79">
        <v>18411801200855</v>
      </c>
      <c r="G1004" s="183">
        <v>4</v>
      </c>
      <c r="H1004" s="172">
        <v>0</v>
      </c>
      <c r="I1004" s="219">
        <v>7.5315053000000001</v>
      </c>
      <c r="J1004" s="173">
        <v>0.05</v>
      </c>
      <c r="K1004" s="250">
        <v>7.1549300349999996</v>
      </c>
      <c r="L1004" s="255"/>
      <c r="M1004" s="257">
        <f t="shared" si="30"/>
        <v>0</v>
      </c>
      <c r="N1004" s="258">
        <f t="shared" si="31"/>
        <v>0</v>
      </c>
    </row>
    <row r="1005" spans="1:14" ht="42" customHeight="1" thickBot="1" x14ac:dyDescent="0.3">
      <c r="A1005" s="20"/>
      <c r="B1005" s="156">
        <v>7501</v>
      </c>
      <c r="C1005" s="5" t="s">
        <v>41</v>
      </c>
      <c r="D1005" s="180" t="s">
        <v>1080</v>
      </c>
      <c r="E1005" s="79">
        <v>8411801007518</v>
      </c>
      <c r="F1005" s="79">
        <v>18411801007515</v>
      </c>
      <c r="G1005" s="183">
        <v>4</v>
      </c>
      <c r="H1005" s="172">
        <v>0</v>
      </c>
      <c r="I1005" s="219">
        <v>10.943692500000001</v>
      </c>
      <c r="J1005" s="173">
        <v>0.05</v>
      </c>
      <c r="K1005" s="250">
        <v>10.396507875000001</v>
      </c>
      <c r="L1005" s="255"/>
      <c r="M1005" s="257">
        <f t="shared" si="30"/>
        <v>0</v>
      </c>
      <c r="N1005" s="258">
        <f t="shared" si="31"/>
        <v>0</v>
      </c>
    </row>
    <row r="1006" spans="1:14" ht="47.85" customHeight="1" thickBot="1" x14ac:dyDescent="0.3">
      <c r="A1006" s="20"/>
      <c r="B1006" s="156">
        <v>58001</v>
      </c>
      <c r="C1006" s="5" t="s">
        <v>42</v>
      </c>
      <c r="D1006" s="180" t="s">
        <v>1080</v>
      </c>
      <c r="E1006" s="79">
        <v>8411801058015</v>
      </c>
      <c r="F1006" s="79">
        <v>18411801058012</v>
      </c>
      <c r="G1006" s="183">
        <v>2</v>
      </c>
      <c r="H1006" s="172">
        <v>0</v>
      </c>
      <c r="I1006" s="219">
        <v>28.132291800000001</v>
      </c>
      <c r="J1006" s="173">
        <v>0.05</v>
      </c>
      <c r="K1006" s="250">
        <v>26.725677210000001</v>
      </c>
      <c r="L1006" s="255"/>
      <c r="M1006" s="257">
        <f t="shared" si="30"/>
        <v>0</v>
      </c>
      <c r="N1006" s="258">
        <f t="shared" si="31"/>
        <v>0</v>
      </c>
    </row>
    <row r="1007" spans="1:14" ht="42" customHeight="1" thickBot="1" x14ac:dyDescent="0.3">
      <c r="A1007" s="20"/>
      <c r="B1007" s="156">
        <v>20101</v>
      </c>
      <c r="C1007" s="5" t="s">
        <v>43</v>
      </c>
      <c r="D1007" s="180" t="s">
        <v>1080</v>
      </c>
      <c r="E1007" s="79">
        <v>8411801020111</v>
      </c>
      <c r="F1007" s="79">
        <v>18411801020118</v>
      </c>
      <c r="G1007" s="183">
        <v>8</v>
      </c>
      <c r="H1007" s="172">
        <v>0</v>
      </c>
      <c r="I1007" s="219">
        <v>2.5823232999999997</v>
      </c>
      <c r="J1007" s="173">
        <v>0.05</v>
      </c>
      <c r="K1007" s="250">
        <v>2.4532071349999995</v>
      </c>
      <c r="L1007" s="255"/>
      <c r="M1007" s="257">
        <f t="shared" si="30"/>
        <v>0</v>
      </c>
      <c r="N1007" s="258">
        <f t="shared" si="31"/>
        <v>0</v>
      </c>
    </row>
    <row r="1008" spans="1:14" ht="42" customHeight="1" thickBot="1" x14ac:dyDescent="0.3">
      <c r="A1008" s="20"/>
      <c r="B1008" s="156">
        <v>20201</v>
      </c>
      <c r="C1008" s="5" t="s">
        <v>44</v>
      </c>
      <c r="D1008" s="180" t="s">
        <v>1080</v>
      </c>
      <c r="E1008" s="79">
        <v>8411801020210</v>
      </c>
      <c r="F1008" s="79">
        <v>18411801020217</v>
      </c>
      <c r="G1008" s="183">
        <v>6</v>
      </c>
      <c r="H1008" s="172">
        <v>0</v>
      </c>
      <c r="I1008" s="219">
        <v>3.0253159999999997</v>
      </c>
      <c r="J1008" s="173">
        <v>0.05</v>
      </c>
      <c r="K1008" s="250">
        <v>2.8740501999999997</v>
      </c>
      <c r="L1008" s="255"/>
      <c r="M1008" s="257">
        <f t="shared" si="30"/>
        <v>0</v>
      </c>
      <c r="N1008" s="258">
        <f t="shared" si="31"/>
        <v>0</v>
      </c>
    </row>
    <row r="1009" spans="1:14" ht="42" customHeight="1" thickBot="1" x14ac:dyDescent="0.3">
      <c r="A1009" s="20"/>
      <c r="B1009" s="156">
        <v>20501</v>
      </c>
      <c r="C1009" s="5" t="s">
        <v>45</v>
      </c>
      <c r="D1009" s="180" t="s">
        <v>1080</v>
      </c>
      <c r="E1009" s="79">
        <v>8411801020517</v>
      </c>
      <c r="F1009" s="79">
        <v>18411801020514</v>
      </c>
      <c r="G1009" s="183">
        <v>8</v>
      </c>
      <c r="H1009" s="172">
        <v>0</v>
      </c>
      <c r="I1009" s="219">
        <v>2.5823232999999997</v>
      </c>
      <c r="J1009" s="173">
        <v>0.05</v>
      </c>
      <c r="K1009" s="250">
        <v>2.4532071349999995</v>
      </c>
      <c r="L1009" s="255"/>
      <c r="M1009" s="257">
        <f t="shared" si="30"/>
        <v>0</v>
      </c>
      <c r="N1009" s="258">
        <f t="shared" si="31"/>
        <v>0</v>
      </c>
    </row>
    <row r="1010" spans="1:14" ht="42" customHeight="1" thickBot="1" x14ac:dyDescent="0.3">
      <c r="A1010" s="20"/>
      <c r="B1010" s="156">
        <v>20601</v>
      </c>
      <c r="C1010" s="5" t="s">
        <v>46</v>
      </c>
      <c r="D1010" s="180" t="s">
        <v>1080</v>
      </c>
      <c r="E1010" s="79">
        <v>8411801020616</v>
      </c>
      <c r="F1010" s="79">
        <v>18411801020613</v>
      </c>
      <c r="G1010" s="183">
        <v>6</v>
      </c>
      <c r="H1010" s="172">
        <v>0</v>
      </c>
      <c r="I1010" s="219">
        <v>3.4250898999999997</v>
      </c>
      <c r="J1010" s="173">
        <v>0.05</v>
      </c>
      <c r="K1010" s="250">
        <v>3.2538354049999998</v>
      </c>
      <c r="L1010" s="255"/>
      <c r="M1010" s="257">
        <f t="shared" si="30"/>
        <v>0</v>
      </c>
      <c r="N1010" s="258">
        <f t="shared" si="31"/>
        <v>0</v>
      </c>
    </row>
    <row r="1011" spans="1:14" ht="42" customHeight="1" thickBot="1" x14ac:dyDescent="0.3">
      <c r="A1011" s="20"/>
      <c r="B1011" s="156">
        <v>20901</v>
      </c>
      <c r="C1011" s="5" t="s">
        <v>47</v>
      </c>
      <c r="D1011" s="180" t="s">
        <v>1080</v>
      </c>
      <c r="E1011" s="79">
        <v>8411801020913</v>
      </c>
      <c r="F1011" s="79">
        <v>18411801020910</v>
      </c>
      <c r="G1011" s="183">
        <v>6</v>
      </c>
      <c r="H1011" s="172">
        <v>0</v>
      </c>
      <c r="I1011" s="219">
        <v>4.1922235999999993</v>
      </c>
      <c r="J1011" s="173">
        <v>0.05</v>
      </c>
      <c r="K1011" s="250">
        <v>3.9826124199999993</v>
      </c>
      <c r="L1011" s="255"/>
      <c r="M1011" s="257">
        <f t="shared" si="30"/>
        <v>0</v>
      </c>
      <c r="N1011" s="258">
        <f t="shared" si="31"/>
        <v>0</v>
      </c>
    </row>
    <row r="1012" spans="1:14" ht="42" customHeight="1" thickBot="1" x14ac:dyDescent="0.3">
      <c r="A1012" s="20"/>
      <c r="B1012" s="156">
        <v>21301</v>
      </c>
      <c r="C1012" s="5" t="s">
        <v>520</v>
      </c>
      <c r="D1012" s="180" t="s">
        <v>1080</v>
      </c>
      <c r="E1012" s="79">
        <v>8411801021316</v>
      </c>
      <c r="F1012" s="79">
        <v>18411801021313</v>
      </c>
      <c r="G1012" s="183">
        <v>4</v>
      </c>
      <c r="H1012" s="172">
        <v>0</v>
      </c>
      <c r="I1012" s="219">
        <v>11.842475699999998</v>
      </c>
      <c r="J1012" s="173">
        <v>0.05</v>
      </c>
      <c r="K1012" s="250">
        <v>11.250351914999998</v>
      </c>
      <c r="L1012" s="255"/>
      <c r="M1012" s="257">
        <f t="shared" si="30"/>
        <v>0</v>
      </c>
      <c r="N1012" s="258">
        <f t="shared" si="31"/>
        <v>0</v>
      </c>
    </row>
    <row r="1013" spans="1:14" ht="42" customHeight="1" thickBot="1" x14ac:dyDescent="0.3">
      <c r="A1013" s="20"/>
      <c r="B1013" s="156">
        <v>21801</v>
      </c>
      <c r="C1013" s="5" t="s">
        <v>48</v>
      </c>
      <c r="D1013" s="180" t="s">
        <v>1080</v>
      </c>
      <c r="E1013" s="79">
        <v>8411801021811</v>
      </c>
      <c r="F1013" s="79">
        <v>18411801021818</v>
      </c>
      <c r="G1013" s="183">
        <v>8</v>
      </c>
      <c r="H1013" s="172">
        <v>0</v>
      </c>
      <c r="I1013" s="219">
        <v>4.3325798000000004</v>
      </c>
      <c r="J1013" s="173">
        <v>0.05</v>
      </c>
      <c r="K1013" s="250">
        <v>4.1159508100000002</v>
      </c>
      <c r="L1013" s="255"/>
      <c r="M1013" s="257">
        <f t="shared" si="30"/>
        <v>0</v>
      </c>
      <c r="N1013" s="258">
        <f t="shared" si="31"/>
        <v>0</v>
      </c>
    </row>
    <row r="1014" spans="1:14" ht="42" customHeight="1" x14ac:dyDescent="0.25">
      <c r="A1014" s="167"/>
      <c r="B1014" s="156">
        <v>21901</v>
      </c>
      <c r="C1014" s="5" t="s">
        <v>49</v>
      </c>
      <c r="D1014" s="180" t="s">
        <v>1080</v>
      </c>
      <c r="E1014" s="79">
        <v>8411801021910</v>
      </c>
      <c r="F1014" s="79">
        <v>18411801021917</v>
      </c>
      <c r="G1014" s="183">
        <v>8</v>
      </c>
      <c r="H1014" s="172">
        <v>0</v>
      </c>
      <c r="I1014" s="219">
        <v>3.0530096000000002</v>
      </c>
      <c r="J1014" s="173">
        <v>0.05</v>
      </c>
      <c r="K1014" s="250">
        <v>2.9003591200000001</v>
      </c>
      <c r="L1014" s="255"/>
      <c r="M1014" s="257">
        <f t="shared" si="30"/>
        <v>0</v>
      </c>
      <c r="N1014" s="258">
        <f t="shared" si="31"/>
        <v>0</v>
      </c>
    </row>
    <row r="1015" spans="1:14" ht="50.1" customHeight="1" x14ac:dyDescent="0.25">
      <c r="A1015" s="168"/>
      <c r="B1015" s="156">
        <v>85000</v>
      </c>
      <c r="C1015" s="5" t="s">
        <v>945</v>
      </c>
      <c r="D1015" s="180" t="s">
        <v>1080</v>
      </c>
      <c r="E1015" s="79">
        <v>8411801233498</v>
      </c>
      <c r="F1015" s="79">
        <v>18411801233495</v>
      </c>
      <c r="G1015" s="185">
        <v>8</v>
      </c>
      <c r="H1015" s="172"/>
      <c r="I1015" s="219">
        <v>1.4569444444444444</v>
      </c>
      <c r="J1015" s="173">
        <v>0.05</v>
      </c>
      <c r="K1015" s="250">
        <v>1.3840972222222221</v>
      </c>
      <c r="L1015" s="255"/>
      <c r="M1015" s="257">
        <f t="shared" si="30"/>
        <v>0</v>
      </c>
      <c r="N1015" s="258">
        <f t="shared" si="31"/>
        <v>0</v>
      </c>
    </row>
    <row r="1016" spans="1:14" ht="50.1" customHeight="1" x14ac:dyDescent="0.25">
      <c r="A1016" s="168"/>
      <c r="B1016" s="156">
        <v>85100</v>
      </c>
      <c r="C1016" s="5" t="s">
        <v>946</v>
      </c>
      <c r="D1016" s="180" t="s">
        <v>1080</v>
      </c>
      <c r="E1016" s="79">
        <v>8411801233504</v>
      </c>
      <c r="F1016" s="79">
        <v>18411801233501</v>
      </c>
      <c r="G1016" s="185">
        <v>8</v>
      </c>
      <c r="H1016" s="172"/>
      <c r="I1016" s="219">
        <v>1.515222222222222</v>
      </c>
      <c r="J1016" s="173">
        <v>0.05</v>
      </c>
      <c r="K1016" s="250">
        <v>1.4394611111111109</v>
      </c>
      <c r="L1016" s="255"/>
      <c r="M1016" s="257">
        <f t="shared" si="30"/>
        <v>0</v>
      </c>
      <c r="N1016" s="258">
        <f t="shared" si="31"/>
        <v>0</v>
      </c>
    </row>
    <row r="1017" spans="1:14" ht="50.1" customHeight="1" x14ac:dyDescent="0.25">
      <c r="A1017" s="168"/>
      <c r="B1017" s="156">
        <v>85300</v>
      </c>
      <c r="C1017" s="5" t="s">
        <v>947</v>
      </c>
      <c r="D1017" s="180" t="s">
        <v>1080</v>
      </c>
      <c r="E1017" s="79">
        <v>8411801233528</v>
      </c>
      <c r="F1017" s="79">
        <v>18411801233525</v>
      </c>
      <c r="G1017" s="185">
        <v>8</v>
      </c>
      <c r="H1017" s="172"/>
      <c r="I1017" s="219">
        <v>3.0887222222222217</v>
      </c>
      <c r="J1017" s="173">
        <v>0.05</v>
      </c>
      <c r="K1017" s="250">
        <v>2.9342861111111107</v>
      </c>
      <c r="L1017" s="255"/>
      <c r="M1017" s="257">
        <f t="shared" si="30"/>
        <v>0</v>
      </c>
      <c r="N1017" s="258">
        <f t="shared" si="31"/>
        <v>0</v>
      </c>
    </row>
    <row r="1018" spans="1:14" ht="50.1" customHeight="1" x14ac:dyDescent="0.25">
      <c r="A1018" s="168"/>
      <c r="B1018" s="156">
        <v>85400</v>
      </c>
      <c r="C1018" s="5" t="s">
        <v>948</v>
      </c>
      <c r="D1018" s="180" t="s">
        <v>1080</v>
      </c>
      <c r="E1018" s="79">
        <v>8411801233535</v>
      </c>
      <c r="F1018" s="79">
        <v>18411801233532</v>
      </c>
      <c r="G1018" s="185">
        <v>8</v>
      </c>
      <c r="H1018" s="172"/>
      <c r="I1018" s="219">
        <v>4.0211666666666668</v>
      </c>
      <c r="J1018" s="173">
        <v>0.05</v>
      </c>
      <c r="K1018" s="250">
        <v>3.8201083333333337</v>
      </c>
      <c r="L1018" s="255"/>
      <c r="M1018" s="257">
        <f t="shared" si="30"/>
        <v>0</v>
      </c>
      <c r="N1018" s="258">
        <f t="shared" si="31"/>
        <v>0</v>
      </c>
    </row>
    <row r="1019" spans="1:14" ht="50.1" customHeight="1" x14ac:dyDescent="0.25">
      <c r="A1019" s="168"/>
      <c r="B1019" s="156">
        <v>85500</v>
      </c>
      <c r="C1019" s="5" t="s">
        <v>949</v>
      </c>
      <c r="D1019" s="180" t="s">
        <v>1080</v>
      </c>
      <c r="E1019" s="79">
        <v>8411801234518</v>
      </c>
      <c r="F1019" s="79">
        <v>18411801234515</v>
      </c>
      <c r="G1019" s="185">
        <v>8</v>
      </c>
      <c r="H1019" s="172"/>
      <c r="I1019" s="219">
        <v>1.2821111111111112</v>
      </c>
      <c r="J1019" s="173">
        <v>0.05</v>
      </c>
      <c r="K1019" s="250">
        <v>1.2180055555555556</v>
      </c>
      <c r="L1019" s="255"/>
      <c r="M1019" s="257">
        <f t="shared" si="30"/>
        <v>0</v>
      </c>
      <c r="N1019" s="258">
        <f t="shared" si="31"/>
        <v>0</v>
      </c>
    </row>
    <row r="1020" spans="1:14" ht="50.1" customHeight="1" x14ac:dyDescent="0.25">
      <c r="A1020" s="168"/>
      <c r="B1020" s="190">
        <v>85600</v>
      </c>
      <c r="C1020" s="241" t="s">
        <v>950</v>
      </c>
      <c r="D1020" s="180" t="s">
        <v>1080</v>
      </c>
      <c r="E1020" s="239">
        <v>8411801234525</v>
      </c>
      <c r="F1020" s="239">
        <v>18411801234522</v>
      </c>
      <c r="G1020" s="185">
        <v>8</v>
      </c>
      <c r="H1020" s="238" t="s">
        <v>957</v>
      </c>
      <c r="I1020" s="219">
        <v>2.5059444444444443</v>
      </c>
      <c r="J1020" s="173">
        <v>0.05</v>
      </c>
      <c r="K1020" s="250">
        <v>2.3806472222222221</v>
      </c>
      <c r="L1020" s="255"/>
      <c r="M1020" s="257">
        <f t="shared" si="30"/>
        <v>0</v>
      </c>
      <c r="N1020" s="258">
        <f t="shared" si="31"/>
        <v>0</v>
      </c>
    </row>
    <row r="1021" spans="1:14" ht="50.1" customHeight="1" x14ac:dyDescent="0.25">
      <c r="A1021" s="168"/>
      <c r="B1021" s="156">
        <v>85700</v>
      </c>
      <c r="C1021" s="5" t="s">
        <v>951</v>
      </c>
      <c r="D1021" s="180" t="s">
        <v>1080</v>
      </c>
      <c r="E1021" s="79">
        <v>8411801234532</v>
      </c>
      <c r="F1021" s="79">
        <v>18411801234539</v>
      </c>
      <c r="G1021" s="185">
        <v>8</v>
      </c>
      <c r="H1021" s="172"/>
      <c r="I1021" s="219">
        <v>1.2821111111111112</v>
      </c>
      <c r="J1021" s="173">
        <v>0.05</v>
      </c>
      <c r="K1021" s="250">
        <v>1.2180055555555556</v>
      </c>
      <c r="L1021" s="255"/>
      <c r="M1021" s="257">
        <f t="shared" si="30"/>
        <v>0</v>
      </c>
      <c r="N1021" s="258">
        <f t="shared" si="31"/>
        <v>0</v>
      </c>
    </row>
    <row r="1022" spans="1:14" ht="50.1" customHeight="1" x14ac:dyDescent="0.25">
      <c r="A1022" s="168"/>
      <c r="B1022" s="156">
        <v>85800</v>
      </c>
      <c r="C1022" s="5" t="s">
        <v>952</v>
      </c>
      <c r="D1022" s="180" t="s">
        <v>1080</v>
      </c>
      <c r="E1022" s="79">
        <v>8411801234549</v>
      </c>
      <c r="F1022" s="79">
        <v>18411801234546</v>
      </c>
      <c r="G1022" s="185">
        <v>8</v>
      </c>
      <c r="H1022" s="172"/>
      <c r="I1022" s="219">
        <v>2.908061111111111</v>
      </c>
      <c r="J1022" s="173">
        <v>0.05</v>
      </c>
      <c r="K1022" s="250">
        <v>2.7626580555555553</v>
      </c>
      <c r="L1022" s="255"/>
      <c r="M1022" s="257">
        <f t="shared" si="30"/>
        <v>0</v>
      </c>
      <c r="N1022" s="258">
        <f t="shared" si="31"/>
        <v>0</v>
      </c>
    </row>
    <row r="1023" spans="1:14" ht="50.1" customHeight="1" x14ac:dyDescent="0.25">
      <c r="A1023" s="168"/>
      <c r="B1023" s="156">
        <v>85900</v>
      </c>
      <c r="C1023" s="5" t="s">
        <v>953</v>
      </c>
      <c r="D1023" s="180" t="s">
        <v>1080</v>
      </c>
      <c r="E1023" s="79">
        <v>8411801234563</v>
      </c>
      <c r="F1023" s="79">
        <v>18411801234560</v>
      </c>
      <c r="G1023" s="185">
        <v>8</v>
      </c>
      <c r="H1023" s="172"/>
      <c r="I1023" s="219">
        <v>4.0211666666666668</v>
      </c>
      <c r="J1023" s="173">
        <v>0.05</v>
      </c>
      <c r="K1023" s="250">
        <v>3.8201083333333337</v>
      </c>
      <c r="L1023" s="255"/>
      <c r="M1023" s="257">
        <f t="shared" si="30"/>
        <v>0</v>
      </c>
      <c r="N1023" s="258">
        <f t="shared" si="31"/>
        <v>0</v>
      </c>
    </row>
    <row r="1024" spans="1:14" ht="50.1" customHeight="1" x14ac:dyDescent="0.25">
      <c r="A1024" s="168"/>
      <c r="B1024" s="156">
        <v>86000</v>
      </c>
      <c r="C1024" s="5" t="s">
        <v>954</v>
      </c>
      <c r="D1024" s="180" t="s">
        <v>1080</v>
      </c>
      <c r="E1024" s="79">
        <v>8411801234587</v>
      </c>
      <c r="F1024" s="79">
        <v>18411801234584</v>
      </c>
      <c r="G1024" s="185">
        <v>10</v>
      </c>
      <c r="H1024" s="172"/>
      <c r="I1024" s="219">
        <v>4.0211666666666668</v>
      </c>
      <c r="J1024" s="173">
        <v>0.05</v>
      </c>
      <c r="K1024" s="250">
        <v>3.8201083333333337</v>
      </c>
      <c r="L1024" s="255"/>
      <c r="M1024" s="257">
        <f t="shared" si="30"/>
        <v>0</v>
      </c>
      <c r="N1024" s="258">
        <f t="shared" si="31"/>
        <v>0</v>
      </c>
    </row>
    <row r="1025" spans="1:14" ht="44.25" customHeight="1" x14ac:dyDescent="0.25">
      <c r="A1025" s="168"/>
      <c r="B1025" s="156">
        <v>86100</v>
      </c>
      <c r="C1025" s="5" t="s">
        <v>955</v>
      </c>
      <c r="D1025" s="180" t="s">
        <v>1080</v>
      </c>
      <c r="E1025" s="79">
        <v>8411801234600</v>
      </c>
      <c r="F1025" s="79">
        <v>18411801234607</v>
      </c>
      <c r="G1025" s="185">
        <v>6</v>
      </c>
      <c r="H1025" s="172"/>
      <c r="I1025" s="219">
        <v>11.072777777777777</v>
      </c>
      <c r="J1025" s="173">
        <v>0.05</v>
      </c>
      <c r="K1025" s="250">
        <v>10.519138888888888</v>
      </c>
      <c r="L1025" s="255"/>
      <c r="M1025" s="257">
        <f t="shared" si="30"/>
        <v>0</v>
      </c>
      <c r="N1025" s="258">
        <f t="shared" si="31"/>
        <v>0</v>
      </c>
    </row>
    <row r="1026" spans="1:14" ht="42" customHeight="1" x14ac:dyDescent="0.25">
      <c r="A1026" s="169"/>
      <c r="B1026" s="156">
        <v>9990005</v>
      </c>
      <c r="C1026" s="5" t="s">
        <v>761</v>
      </c>
      <c r="D1026" s="180" t="s">
        <v>1080</v>
      </c>
      <c r="E1026" s="79">
        <v>8411801228456</v>
      </c>
      <c r="F1026" s="79">
        <v>18411801228453</v>
      </c>
      <c r="G1026" s="185">
        <v>2</v>
      </c>
      <c r="H1026" s="172">
        <v>0</v>
      </c>
      <c r="I1026" s="219">
        <v>11.891464000000001</v>
      </c>
      <c r="J1026" s="173">
        <v>0.05</v>
      </c>
      <c r="K1026" s="250">
        <v>11.296890800000002</v>
      </c>
      <c r="L1026" s="255"/>
      <c r="M1026" s="257">
        <f t="shared" si="30"/>
        <v>0</v>
      </c>
      <c r="N1026" s="258">
        <f t="shared" si="31"/>
        <v>0</v>
      </c>
    </row>
    <row r="1027" spans="1:14" ht="42" customHeight="1" x14ac:dyDescent="0.25">
      <c r="A1027" s="169"/>
      <c r="B1027" s="156">
        <v>9990105</v>
      </c>
      <c r="C1027" s="5" t="s">
        <v>762</v>
      </c>
      <c r="D1027" s="180" t="s">
        <v>1080</v>
      </c>
      <c r="E1027" s="79">
        <v>8411801228463</v>
      </c>
      <c r="F1027" s="79">
        <v>18411801228460</v>
      </c>
      <c r="G1027" s="185">
        <v>2</v>
      </c>
      <c r="H1027" s="172">
        <v>0</v>
      </c>
      <c r="I1027" s="219">
        <v>16.933902100000001</v>
      </c>
      <c r="J1027" s="173">
        <v>0.05</v>
      </c>
      <c r="K1027" s="250">
        <v>16.087206995000003</v>
      </c>
      <c r="L1027" s="255"/>
      <c r="M1027" s="257">
        <f t="shared" si="30"/>
        <v>0</v>
      </c>
      <c r="N1027" s="258">
        <f t="shared" si="31"/>
        <v>0</v>
      </c>
    </row>
    <row r="1028" spans="1:14" ht="69.900000000000006" customHeight="1" x14ac:dyDescent="0.25">
      <c r="A1028" s="106"/>
      <c r="B1028" s="159">
        <v>9981105</v>
      </c>
      <c r="C1028" s="118" t="s">
        <v>50</v>
      </c>
      <c r="D1028" s="160">
        <v>745361</v>
      </c>
      <c r="E1028" s="186">
        <v>8411801210642</v>
      </c>
      <c r="F1028" s="186">
        <v>18411801210649</v>
      </c>
      <c r="G1028" s="191">
        <v>50</v>
      </c>
      <c r="H1028" s="188">
        <v>0</v>
      </c>
      <c r="I1028" s="225">
        <v>0.62980281599999988</v>
      </c>
      <c r="J1028" s="189">
        <v>0.05</v>
      </c>
      <c r="K1028" s="250">
        <v>0.59831267519999987</v>
      </c>
      <c r="L1028" s="256"/>
      <c r="M1028" s="259">
        <f t="shared" si="30"/>
        <v>0</v>
      </c>
      <c r="N1028" s="260">
        <f t="shared" si="31"/>
        <v>0</v>
      </c>
    </row>
    <row r="1029" spans="1:14" ht="69.900000000000006" customHeight="1" x14ac:dyDescent="0.25">
      <c r="A1029" s="106"/>
      <c r="B1029" s="159">
        <v>9981205</v>
      </c>
      <c r="C1029" s="118" t="s">
        <v>51</v>
      </c>
      <c r="D1029" s="160">
        <v>745362</v>
      </c>
      <c r="E1029" s="186">
        <v>8411801210659</v>
      </c>
      <c r="F1029" s="186">
        <v>18411801210656</v>
      </c>
      <c r="G1029" s="191">
        <v>50</v>
      </c>
      <c r="H1029" s="188">
        <v>0</v>
      </c>
      <c r="I1029" s="225">
        <v>0.99718779199999996</v>
      </c>
      <c r="J1029" s="189">
        <v>0.05</v>
      </c>
      <c r="K1029" s="250">
        <v>0.94732840239999994</v>
      </c>
      <c r="L1029" s="256"/>
      <c r="M1029" s="259">
        <f t="shared" si="30"/>
        <v>0</v>
      </c>
      <c r="N1029" s="260">
        <f t="shared" si="31"/>
        <v>0</v>
      </c>
    </row>
    <row r="1030" spans="1:14" ht="69.900000000000006" customHeight="1" thickBot="1" x14ac:dyDescent="0.3">
      <c r="A1030" s="13"/>
      <c r="B1030" s="156">
        <v>9981305</v>
      </c>
      <c r="C1030" s="5" t="s">
        <v>52</v>
      </c>
      <c r="D1030" s="180" t="s">
        <v>1080</v>
      </c>
      <c r="E1030" s="79">
        <v>8411801212134</v>
      </c>
      <c r="F1030" s="79">
        <v>18411801212131</v>
      </c>
      <c r="G1030" s="183">
        <v>25</v>
      </c>
      <c r="H1030" s="172">
        <v>0</v>
      </c>
      <c r="I1030" s="219">
        <v>1.2989683079999998</v>
      </c>
      <c r="J1030" s="173">
        <v>0.05</v>
      </c>
      <c r="K1030" s="250">
        <v>1.2340198925999999</v>
      </c>
      <c r="L1030" s="255"/>
      <c r="M1030" s="257">
        <f t="shared" si="30"/>
        <v>0</v>
      </c>
      <c r="N1030" s="258">
        <f t="shared" si="31"/>
        <v>0</v>
      </c>
    </row>
    <row r="1031" spans="1:14" ht="69.900000000000006" customHeight="1" x14ac:dyDescent="0.25">
      <c r="A1031" s="106"/>
      <c r="B1031" s="159">
        <v>9987005</v>
      </c>
      <c r="C1031" s="118" t="s">
        <v>53</v>
      </c>
      <c r="D1031" s="160">
        <v>745354</v>
      </c>
      <c r="E1031" s="186">
        <v>8411801210666</v>
      </c>
      <c r="F1031" s="186">
        <v>18411801210663</v>
      </c>
      <c r="G1031" s="191">
        <v>1</v>
      </c>
      <c r="H1031" s="188">
        <v>0</v>
      </c>
      <c r="I1031" s="225">
        <v>9.2895915359999996</v>
      </c>
      <c r="J1031" s="189">
        <v>0.05</v>
      </c>
      <c r="K1031" s="250">
        <v>8.8251119591999991</v>
      </c>
      <c r="L1031" s="256"/>
      <c r="M1031" s="259">
        <f t="shared" si="30"/>
        <v>0</v>
      </c>
      <c r="N1031" s="260">
        <f t="shared" si="31"/>
        <v>0</v>
      </c>
    </row>
    <row r="1032" spans="1:14" ht="69.900000000000006" customHeight="1" x14ac:dyDescent="0.25">
      <c r="A1032" s="106"/>
      <c r="B1032" s="159">
        <v>9987105</v>
      </c>
      <c r="C1032" s="118" t="s">
        <v>54</v>
      </c>
      <c r="D1032" s="160">
        <v>745355</v>
      </c>
      <c r="E1032" s="186">
        <v>8411801210673</v>
      </c>
      <c r="F1032" s="186">
        <v>18411801210670</v>
      </c>
      <c r="G1032" s="191">
        <v>1</v>
      </c>
      <c r="H1032" s="188">
        <v>0</v>
      </c>
      <c r="I1032" s="225">
        <v>15.495773452000002</v>
      </c>
      <c r="J1032" s="189">
        <v>0.05</v>
      </c>
      <c r="K1032" s="250">
        <v>14.720984779400002</v>
      </c>
      <c r="L1032" s="256"/>
      <c r="M1032" s="259">
        <f t="shared" si="30"/>
        <v>0</v>
      </c>
      <c r="N1032" s="260">
        <f t="shared" si="31"/>
        <v>0</v>
      </c>
    </row>
    <row r="1033" spans="1:14" ht="69.900000000000006" customHeight="1" x14ac:dyDescent="0.25">
      <c r="A1033" s="12"/>
      <c r="B1033" s="156">
        <v>9987505</v>
      </c>
      <c r="C1033" s="5" t="s">
        <v>55</v>
      </c>
      <c r="D1033" s="180" t="s">
        <v>1080</v>
      </c>
      <c r="E1033" s="79">
        <v>8411801210680</v>
      </c>
      <c r="F1033" s="79">
        <v>18411801210687</v>
      </c>
      <c r="G1033" s="183">
        <v>1</v>
      </c>
      <c r="H1033" s="172">
        <v>0</v>
      </c>
      <c r="I1033" s="219">
        <v>15.836916643999999</v>
      </c>
      <c r="J1033" s="173">
        <v>0.05</v>
      </c>
      <c r="K1033" s="250">
        <v>15.045070811799999</v>
      </c>
      <c r="L1033" s="255"/>
      <c r="M1033" s="257">
        <f t="shared" si="30"/>
        <v>0</v>
      </c>
      <c r="N1033" s="258">
        <f t="shared" si="31"/>
        <v>0</v>
      </c>
    </row>
    <row r="1034" spans="1:14" ht="69.900000000000006" customHeight="1" thickBot="1" x14ac:dyDescent="0.3">
      <c r="A1034" s="124"/>
      <c r="B1034" s="159">
        <v>9987605</v>
      </c>
      <c r="C1034" s="118" t="s">
        <v>56</v>
      </c>
      <c r="D1034" s="160">
        <v>745356</v>
      </c>
      <c r="E1034" s="186">
        <v>8411801210697</v>
      </c>
      <c r="F1034" s="186">
        <v>18411801210694</v>
      </c>
      <c r="G1034" s="191">
        <v>1</v>
      </c>
      <c r="H1034" s="188">
        <v>0</v>
      </c>
      <c r="I1034" s="225">
        <v>26.386113811999998</v>
      </c>
      <c r="J1034" s="189">
        <v>0.05</v>
      </c>
      <c r="K1034" s="250">
        <v>25.066808121399998</v>
      </c>
      <c r="L1034" s="256"/>
      <c r="M1034" s="259">
        <f t="shared" ref="M1034:M1081" si="32">L1034*G1034</f>
        <v>0</v>
      </c>
      <c r="N1034" s="260">
        <f t="shared" si="31"/>
        <v>0</v>
      </c>
    </row>
    <row r="1035" spans="1:14" ht="69.900000000000006" customHeight="1" x14ac:dyDescent="0.25">
      <c r="A1035" s="12"/>
      <c r="B1035" s="156">
        <v>9988005</v>
      </c>
      <c r="C1035" s="5" t="s">
        <v>57</v>
      </c>
      <c r="D1035" s="180" t="s">
        <v>1080</v>
      </c>
      <c r="E1035" s="79">
        <v>8411801212110</v>
      </c>
      <c r="F1035" s="79">
        <v>18411801212117</v>
      </c>
      <c r="G1035" s="183">
        <v>1</v>
      </c>
      <c r="H1035" s="172">
        <v>0</v>
      </c>
      <c r="I1035" s="219">
        <v>10.375575079999999</v>
      </c>
      <c r="J1035" s="173">
        <v>0.05</v>
      </c>
      <c r="K1035" s="250">
        <v>9.8567963259999996</v>
      </c>
      <c r="L1035" s="255"/>
      <c r="M1035" s="257">
        <f t="shared" si="32"/>
        <v>0</v>
      </c>
      <c r="N1035" s="258">
        <f t="shared" ref="N1035:N1081" si="33">M1035*K1035</f>
        <v>0</v>
      </c>
    </row>
    <row r="1036" spans="1:14" ht="69.900000000000006" customHeight="1" x14ac:dyDescent="0.25">
      <c r="A1036" s="106"/>
      <c r="B1036" s="159">
        <v>9988105</v>
      </c>
      <c r="C1036" s="118" t="s">
        <v>58</v>
      </c>
      <c r="D1036" s="160">
        <v>745357</v>
      </c>
      <c r="E1036" s="186">
        <v>8411801212080</v>
      </c>
      <c r="F1036" s="186">
        <v>18411801212087</v>
      </c>
      <c r="G1036" s="191">
        <v>1</v>
      </c>
      <c r="H1036" s="188">
        <v>0</v>
      </c>
      <c r="I1036" s="225">
        <v>13.825736079999999</v>
      </c>
      <c r="J1036" s="189">
        <v>0.05</v>
      </c>
      <c r="K1036" s="250">
        <v>13.134449275999998</v>
      </c>
      <c r="L1036" s="256"/>
      <c r="M1036" s="259">
        <f t="shared" si="32"/>
        <v>0</v>
      </c>
      <c r="N1036" s="260">
        <f t="shared" si="33"/>
        <v>0</v>
      </c>
    </row>
    <row r="1037" spans="1:14" ht="69.900000000000006" customHeight="1" x14ac:dyDescent="0.25">
      <c r="A1037" s="12"/>
      <c r="B1037" s="156">
        <v>9988205</v>
      </c>
      <c r="C1037" s="5" t="s">
        <v>59</v>
      </c>
      <c r="D1037" s="180" t="s">
        <v>1080</v>
      </c>
      <c r="E1037" s="79">
        <v>8411801212097</v>
      </c>
      <c r="F1037" s="79">
        <v>18411801212094</v>
      </c>
      <c r="G1037" s="183">
        <v>1</v>
      </c>
      <c r="H1037" s="172">
        <v>0</v>
      </c>
      <c r="I1037" s="219">
        <v>17.275897079999996</v>
      </c>
      <c r="J1037" s="173">
        <v>0.05</v>
      </c>
      <c r="K1037" s="250">
        <v>16.412102225999998</v>
      </c>
      <c r="L1037" s="255"/>
      <c r="M1037" s="257">
        <f t="shared" si="32"/>
        <v>0</v>
      </c>
      <c r="N1037" s="258">
        <f t="shared" si="33"/>
        <v>0</v>
      </c>
    </row>
    <row r="1038" spans="1:14" ht="69.75" customHeight="1" thickBot="1" x14ac:dyDescent="0.3">
      <c r="A1038" s="124"/>
      <c r="B1038" s="159">
        <v>9988305</v>
      </c>
      <c r="C1038" s="118" t="s">
        <v>60</v>
      </c>
      <c r="D1038" s="160">
        <v>745358</v>
      </c>
      <c r="E1038" s="186">
        <v>8411801212103</v>
      </c>
      <c r="F1038" s="186">
        <v>18411801212100</v>
      </c>
      <c r="G1038" s="191">
        <v>1</v>
      </c>
      <c r="H1038" s="188">
        <v>0</v>
      </c>
      <c r="I1038" s="225">
        <v>20.788788279999995</v>
      </c>
      <c r="J1038" s="189">
        <v>0.05</v>
      </c>
      <c r="K1038" s="250">
        <v>19.749348865999995</v>
      </c>
      <c r="L1038" s="256"/>
      <c r="M1038" s="259">
        <f t="shared" si="32"/>
        <v>0</v>
      </c>
      <c r="N1038" s="260">
        <f t="shared" si="33"/>
        <v>0</v>
      </c>
    </row>
    <row r="1039" spans="1:14" ht="69.900000000000006" customHeight="1" x14ac:dyDescent="0.25">
      <c r="A1039" s="12"/>
      <c r="B1039" s="156">
        <v>9900005</v>
      </c>
      <c r="C1039" s="5" t="s">
        <v>61</v>
      </c>
      <c r="D1039" s="180" t="s">
        <v>1080</v>
      </c>
      <c r="E1039" s="79">
        <v>8411801900055</v>
      </c>
      <c r="F1039" s="79">
        <v>18411801900052</v>
      </c>
      <c r="G1039" s="183">
        <v>50</v>
      </c>
      <c r="H1039" s="172">
        <v>0</v>
      </c>
      <c r="I1039" s="219">
        <v>0.69540727599999996</v>
      </c>
      <c r="J1039" s="173">
        <v>0.05</v>
      </c>
      <c r="K1039" s="250">
        <v>0.66063691219999998</v>
      </c>
      <c r="L1039" s="255"/>
      <c r="M1039" s="257">
        <f t="shared" si="32"/>
        <v>0</v>
      </c>
      <c r="N1039" s="258">
        <f t="shared" si="33"/>
        <v>0</v>
      </c>
    </row>
    <row r="1040" spans="1:14" ht="69.900000000000006" customHeight="1" x14ac:dyDescent="0.25">
      <c r="A1040" s="106"/>
      <c r="B1040" s="159">
        <v>9900105</v>
      </c>
      <c r="C1040" s="118" t="s">
        <v>62</v>
      </c>
      <c r="D1040" s="160">
        <v>745359</v>
      </c>
      <c r="E1040" s="186">
        <v>8411801900154</v>
      </c>
      <c r="F1040" s="186">
        <v>18411801900151</v>
      </c>
      <c r="G1040" s="191">
        <v>50</v>
      </c>
      <c r="H1040" s="188">
        <v>0</v>
      </c>
      <c r="I1040" s="225">
        <v>0.78725352000000004</v>
      </c>
      <c r="J1040" s="189">
        <v>0.05</v>
      </c>
      <c r="K1040" s="250">
        <v>0.74789084400000005</v>
      </c>
      <c r="L1040" s="256"/>
      <c r="M1040" s="259">
        <f t="shared" si="32"/>
        <v>0</v>
      </c>
      <c r="N1040" s="260">
        <f t="shared" si="33"/>
        <v>0</v>
      </c>
    </row>
    <row r="1041" spans="1:14" ht="69.900000000000006" customHeight="1" x14ac:dyDescent="0.25">
      <c r="A1041" s="106"/>
      <c r="B1041" s="159">
        <v>9900205</v>
      </c>
      <c r="C1041" s="118" t="s">
        <v>63</v>
      </c>
      <c r="D1041" s="160">
        <v>745360</v>
      </c>
      <c r="E1041" s="186">
        <v>8411801900253</v>
      </c>
      <c r="F1041" s="186">
        <v>18411801900250</v>
      </c>
      <c r="G1041" s="191">
        <v>50</v>
      </c>
      <c r="H1041" s="188">
        <v>0</v>
      </c>
      <c r="I1041" s="225">
        <v>1.2464847400000001</v>
      </c>
      <c r="J1041" s="189">
        <v>0.05</v>
      </c>
      <c r="K1041" s="250">
        <v>1.1841605030000002</v>
      </c>
      <c r="L1041" s="256"/>
      <c r="M1041" s="259">
        <f t="shared" si="32"/>
        <v>0</v>
      </c>
      <c r="N1041" s="260">
        <f t="shared" si="33"/>
        <v>0</v>
      </c>
    </row>
    <row r="1042" spans="1:14" ht="69.900000000000006" customHeight="1" thickBot="1" x14ac:dyDescent="0.3">
      <c r="A1042" s="13"/>
      <c r="B1042" s="156">
        <v>9900305</v>
      </c>
      <c r="C1042" s="5" t="s">
        <v>64</v>
      </c>
      <c r="D1042" s="180" t="s">
        <v>1080</v>
      </c>
      <c r="E1042" s="79">
        <v>8411801900352</v>
      </c>
      <c r="F1042" s="79">
        <v>18411801900359</v>
      </c>
      <c r="G1042" s="183">
        <v>25</v>
      </c>
      <c r="H1042" s="172">
        <v>0</v>
      </c>
      <c r="I1042" s="219">
        <v>1.7188368519999999</v>
      </c>
      <c r="J1042" s="173">
        <v>0.05</v>
      </c>
      <c r="K1042" s="250">
        <v>1.6328950093999999</v>
      </c>
      <c r="L1042" s="255"/>
      <c r="M1042" s="257">
        <f t="shared" si="32"/>
        <v>0</v>
      </c>
      <c r="N1042" s="258">
        <f t="shared" si="33"/>
        <v>0</v>
      </c>
    </row>
    <row r="1043" spans="1:14" ht="69.900000000000006" customHeight="1" x14ac:dyDescent="0.25">
      <c r="A1043" s="12"/>
      <c r="B1043" s="156">
        <v>9931005</v>
      </c>
      <c r="C1043" s="5" t="s">
        <v>65</v>
      </c>
      <c r="D1043" s="180" t="s">
        <v>1080</v>
      </c>
      <c r="E1043" s="79">
        <v>8411801931059</v>
      </c>
      <c r="F1043" s="79">
        <v>18411801931056</v>
      </c>
      <c r="G1043" s="183">
        <v>1</v>
      </c>
      <c r="H1043" s="172">
        <v>0</v>
      </c>
      <c r="I1043" s="219">
        <v>9.6176138360000003</v>
      </c>
      <c r="J1043" s="173">
        <v>0.05</v>
      </c>
      <c r="K1043" s="250">
        <v>9.1367331442000008</v>
      </c>
      <c r="L1043" s="255"/>
      <c r="M1043" s="257">
        <f t="shared" si="32"/>
        <v>0</v>
      </c>
      <c r="N1043" s="258">
        <f t="shared" si="33"/>
        <v>0</v>
      </c>
    </row>
    <row r="1044" spans="1:14" ht="69.900000000000006" customHeight="1" x14ac:dyDescent="0.25">
      <c r="A1044" s="106"/>
      <c r="B1044" s="159">
        <v>9931105</v>
      </c>
      <c r="C1044" s="118" t="s">
        <v>66</v>
      </c>
      <c r="D1044" s="160">
        <v>745349</v>
      </c>
      <c r="E1044" s="186">
        <v>8411801931158</v>
      </c>
      <c r="F1044" s="186">
        <v>18411801931155</v>
      </c>
      <c r="G1044" s="191">
        <v>1</v>
      </c>
      <c r="H1044" s="188">
        <v>0</v>
      </c>
      <c r="I1044" s="225">
        <v>13.173375567999997</v>
      </c>
      <c r="J1044" s="189">
        <v>0.05</v>
      </c>
      <c r="K1044" s="250">
        <v>12.514706789599998</v>
      </c>
      <c r="L1044" s="256"/>
      <c r="M1044" s="259">
        <f t="shared" si="32"/>
        <v>0</v>
      </c>
      <c r="N1044" s="260">
        <f t="shared" si="33"/>
        <v>0</v>
      </c>
    </row>
    <row r="1045" spans="1:14" ht="69.900000000000006" customHeight="1" x14ac:dyDescent="0.25">
      <c r="A1045" s="12"/>
      <c r="B1045" s="156">
        <v>9931205</v>
      </c>
      <c r="C1045" s="5" t="s">
        <v>67</v>
      </c>
      <c r="D1045" s="180" t="s">
        <v>1080</v>
      </c>
      <c r="E1045" s="79">
        <v>8411801931257</v>
      </c>
      <c r="F1045" s="79">
        <v>18411801931254</v>
      </c>
      <c r="G1045" s="183">
        <v>1</v>
      </c>
      <c r="H1045" s="172">
        <v>0</v>
      </c>
      <c r="I1045" s="219">
        <v>17.070280491999998</v>
      </c>
      <c r="J1045" s="173">
        <v>0.05</v>
      </c>
      <c r="K1045" s="250">
        <v>16.216766467399999</v>
      </c>
      <c r="L1045" s="255"/>
      <c r="M1045" s="257">
        <f t="shared" si="32"/>
        <v>0</v>
      </c>
      <c r="N1045" s="258">
        <f t="shared" si="33"/>
        <v>0</v>
      </c>
    </row>
    <row r="1046" spans="1:14" ht="69.900000000000006" customHeight="1" x14ac:dyDescent="0.25">
      <c r="A1046" s="106"/>
      <c r="B1046" s="159">
        <v>9931305</v>
      </c>
      <c r="C1046" s="118" t="s">
        <v>68</v>
      </c>
      <c r="D1046" s="160">
        <v>745350</v>
      </c>
      <c r="E1046" s="186">
        <v>8411801931356</v>
      </c>
      <c r="F1046" s="186">
        <v>18411801931353</v>
      </c>
      <c r="G1046" s="191">
        <v>1</v>
      </c>
      <c r="H1046" s="188">
        <v>0</v>
      </c>
      <c r="I1046" s="225">
        <v>20.744130252000001</v>
      </c>
      <c r="J1046" s="189">
        <v>0.05</v>
      </c>
      <c r="K1046" s="250">
        <v>19.706923739400001</v>
      </c>
      <c r="L1046" s="256"/>
      <c r="M1046" s="259">
        <f t="shared" si="32"/>
        <v>0</v>
      </c>
      <c r="N1046" s="260">
        <f t="shared" si="33"/>
        <v>0</v>
      </c>
    </row>
    <row r="1047" spans="1:14" ht="69.900000000000006" customHeight="1" thickBot="1" x14ac:dyDescent="0.35">
      <c r="A1047" s="125"/>
      <c r="B1047" s="159">
        <v>9931405</v>
      </c>
      <c r="C1047" s="118" t="s">
        <v>69</v>
      </c>
      <c r="D1047" s="160">
        <v>745351</v>
      </c>
      <c r="E1047" s="186">
        <v>8411801931455</v>
      </c>
      <c r="F1047" s="186">
        <v>18411801931452</v>
      </c>
      <c r="G1047" s="191">
        <v>1</v>
      </c>
      <c r="H1047" s="188">
        <v>0</v>
      </c>
      <c r="I1047" s="225">
        <v>32.631658404</v>
      </c>
      <c r="J1047" s="189">
        <v>0.05</v>
      </c>
      <c r="K1047" s="250">
        <v>31.0000754838</v>
      </c>
      <c r="L1047" s="256"/>
      <c r="M1047" s="259">
        <f t="shared" si="32"/>
        <v>0</v>
      </c>
      <c r="N1047" s="260">
        <f t="shared" si="33"/>
        <v>0</v>
      </c>
    </row>
    <row r="1048" spans="1:14" ht="69.900000000000006" customHeight="1" x14ac:dyDescent="0.25">
      <c r="A1048" s="12"/>
      <c r="B1048" s="156">
        <v>9935005</v>
      </c>
      <c r="C1048" s="5" t="s">
        <v>70</v>
      </c>
      <c r="D1048" s="180" t="s">
        <v>1080</v>
      </c>
      <c r="E1048" s="79">
        <v>8411801935057</v>
      </c>
      <c r="F1048" s="79">
        <v>18411801935054</v>
      </c>
      <c r="G1048" s="183">
        <v>1</v>
      </c>
      <c r="H1048" s="172">
        <v>0</v>
      </c>
      <c r="I1048" s="219">
        <v>12.147944499999998</v>
      </c>
      <c r="J1048" s="173">
        <v>0.05</v>
      </c>
      <c r="K1048" s="250">
        <v>11.540547274999998</v>
      </c>
      <c r="L1048" s="255"/>
      <c r="M1048" s="257">
        <f t="shared" si="32"/>
        <v>0</v>
      </c>
      <c r="N1048" s="258">
        <f t="shared" si="33"/>
        <v>0</v>
      </c>
    </row>
    <row r="1049" spans="1:14" ht="69.900000000000006" customHeight="1" x14ac:dyDescent="0.25">
      <c r="A1049" s="106"/>
      <c r="B1049" s="159">
        <v>9935105</v>
      </c>
      <c r="C1049" s="118" t="s">
        <v>71</v>
      </c>
      <c r="D1049" s="160">
        <v>745352</v>
      </c>
      <c r="E1049" s="186">
        <v>8411801935156</v>
      </c>
      <c r="F1049" s="186">
        <v>18411801935153</v>
      </c>
      <c r="G1049" s="191">
        <v>1</v>
      </c>
      <c r="H1049" s="188">
        <v>0</v>
      </c>
      <c r="I1049" s="225">
        <v>15.817902469999998</v>
      </c>
      <c r="J1049" s="189">
        <v>0.05</v>
      </c>
      <c r="K1049" s="250">
        <v>15.027007346499998</v>
      </c>
      <c r="L1049" s="256"/>
      <c r="M1049" s="259">
        <f t="shared" si="32"/>
        <v>0</v>
      </c>
      <c r="N1049" s="260">
        <f t="shared" si="33"/>
        <v>0</v>
      </c>
    </row>
    <row r="1050" spans="1:14" ht="69.900000000000006" customHeight="1" x14ac:dyDescent="0.25">
      <c r="A1050" s="12"/>
      <c r="B1050" s="156">
        <v>9935205</v>
      </c>
      <c r="C1050" s="5" t="s">
        <v>72</v>
      </c>
      <c r="D1050" s="180" t="s">
        <v>1080</v>
      </c>
      <c r="E1050" s="79">
        <v>8411801935255</v>
      </c>
      <c r="F1050" s="79">
        <v>18411801935252</v>
      </c>
      <c r="G1050" s="183">
        <v>1</v>
      </c>
      <c r="H1050" s="172">
        <v>0</v>
      </c>
      <c r="I1050" s="219">
        <v>19.37277465</v>
      </c>
      <c r="J1050" s="173">
        <v>0.05</v>
      </c>
      <c r="K1050" s="250">
        <v>18.4041359175</v>
      </c>
      <c r="L1050" s="255"/>
      <c r="M1050" s="257">
        <f t="shared" si="32"/>
        <v>0</v>
      </c>
      <c r="N1050" s="258">
        <f t="shared" si="33"/>
        <v>0</v>
      </c>
    </row>
    <row r="1051" spans="1:14" ht="69.900000000000006" customHeight="1" x14ac:dyDescent="0.25">
      <c r="A1051" s="106"/>
      <c r="B1051" s="159">
        <v>9935305</v>
      </c>
      <c r="C1051" s="118" t="s">
        <v>73</v>
      </c>
      <c r="D1051" s="160">
        <v>745353</v>
      </c>
      <c r="E1051" s="186">
        <v>8411801935354</v>
      </c>
      <c r="F1051" s="186">
        <v>18411801935351</v>
      </c>
      <c r="G1051" s="191">
        <v>1</v>
      </c>
      <c r="H1051" s="188">
        <v>0</v>
      </c>
      <c r="I1051" s="225">
        <v>23.029945309999999</v>
      </c>
      <c r="J1051" s="189">
        <v>0.05</v>
      </c>
      <c r="K1051" s="250">
        <v>21.878448044499997</v>
      </c>
      <c r="L1051" s="256"/>
      <c r="M1051" s="259">
        <f t="shared" si="32"/>
        <v>0</v>
      </c>
      <c r="N1051" s="260">
        <f t="shared" si="33"/>
        <v>0</v>
      </c>
    </row>
    <row r="1052" spans="1:14" ht="69.900000000000006" customHeight="1" thickBot="1" x14ac:dyDescent="0.35">
      <c r="A1052" s="68"/>
      <c r="B1052" s="156">
        <v>9935405</v>
      </c>
      <c r="C1052" s="5" t="s">
        <v>74</v>
      </c>
      <c r="D1052" s="180" t="s">
        <v>1080</v>
      </c>
      <c r="E1052" s="79">
        <v>8411801935453</v>
      </c>
      <c r="F1052" s="79">
        <v>18411801935450</v>
      </c>
      <c r="G1052" s="183">
        <v>1</v>
      </c>
      <c r="H1052" s="172">
        <v>0</v>
      </c>
      <c r="I1052" s="219">
        <v>34.845419749999998</v>
      </c>
      <c r="J1052" s="173">
        <v>0.05</v>
      </c>
      <c r="K1052" s="250">
        <v>33.103148762499998</v>
      </c>
      <c r="L1052" s="255"/>
      <c r="M1052" s="257">
        <f t="shared" si="32"/>
        <v>0</v>
      </c>
      <c r="N1052" s="258">
        <f t="shared" si="33"/>
        <v>0</v>
      </c>
    </row>
    <row r="1053" spans="1:14" ht="69.900000000000006" customHeight="1" x14ac:dyDescent="0.25">
      <c r="A1053" s="12"/>
      <c r="B1053" s="156">
        <v>9950200</v>
      </c>
      <c r="C1053" s="5" t="s">
        <v>284</v>
      </c>
      <c r="D1053" s="180" t="s">
        <v>1080</v>
      </c>
      <c r="E1053" s="79">
        <v>8411801950203</v>
      </c>
      <c r="F1053" s="79">
        <v>18411801950200</v>
      </c>
      <c r="G1053" s="183">
        <v>50</v>
      </c>
      <c r="H1053" s="172">
        <v>0</v>
      </c>
      <c r="I1053" s="219">
        <v>1.1152758199999999</v>
      </c>
      <c r="J1053" s="173">
        <v>0.05</v>
      </c>
      <c r="K1053" s="250">
        <v>1.059512029</v>
      </c>
      <c r="L1053" s="255"/>
      <c r="M1053" s="257">
        <f t="shared" si="32"/>
        <v>0</v>
      </c>
      <c r="N1053" s="258">
        <f t="shared" si="33"/>
        <v>0</v>
      </c>
    </row>
    <row r="1054" spans="1:14" ht="69.900000000000006" customHeight="1" thickBot="1" x14ac:dyDescent="0.3">
      <c r="A1054" s="13"/>
      <c r="B1054" s="156">
        <v>9953200</v>
      </c>
      <c r="C1054" s="5" t="s">
        <v>285</v>
      </c>
      <c r="D1054" s="180" t="s">
        <v>1080</v>
      </c>
      <c r="E1054" s="79">
        <v>8411801953204</v>
      </c>
      <c r="F1054" s="79">
        <v>18411801953201</v>
      </c>
      <c r="G1054" s="183">
        <v>50</v>
      </c>
      <c r="H1054" s="172">
        <v>0</v>
      </c>
      <c r="I1054" s="219">
        <v>1.2989683079999998</v>
      </c>
      <c r="J1054" s="173">
        <v>0.05</v>
      </c>
      <c r="K1054" s="250">
        <v>1.2340198925999999</v>
      </c>
      <c r="L1054" s="255"/>
      <c r="M1054" s="257">
        <f t="shared" si="32"/>
        <v>0</v>
      </c>
      <c r="N1054" s="258">
        <f t="shared" si="33"/>
        <v>0</v>
      </c>
    </row>
    <row r="1055" spans="1:14" ht="69.900000000000006" customHeight="1" x14ac:dyDescent="0.25">
      <c r="A1055" s="12"/>
      <c r="B1055" s="156">
        <v>9955105</v>
      </c>
      <c r="C1055" s="5" t="s">
        <v>286</v>
      </c>
      <c r="D1055" s="180" t="s">
        <v>1080</v>
      </c>
      <c r="E1055" s="79">
        <v>8411801955154</v>
      </c>
      <c r="F1055" s="79">
        <v>18411801955151</v>
      </c>
      <c r="G1055" s="183">
        <v>1</v>
      </c>
      <c r="H1055" s="172">
        <v>0</v>
      </c>
      <c r="I1055" s="219">
        <v>25.318873800000002</v>
      </c>
      <c r="J1055" s="173">
        <v>0.05</v>
      </c>
      <c r="K1055" s="250">
        <v>24.052930110000002</v>
      </c>
      <c r="L1055" s="255"/>
      <c r="M1055" s="257">
        <f t="shared" si="32"/>
        <v>0</v>
      </c>
      <c r="N1055" s="258">
        <f t="shared" si="33"/>
        <v>0</v>
      </c>
    </row>
    <row r="1056" spans="1:14" ht="69.900000000000006" customHeight="1" x14ac:dyDescent="0.25">
      <c r="A1056" s="12"/>
      <c r="B1056" s="156">
        <v>9955405</v>
      </c>
      <c r="C1056" s="5" t="s">
        <v>287</v>
      </c>
      <c r="D1056" s="180" t="s">
        <v>1080</v>
      </c>
      <c r="E1056" s="79">
        <v>8411801213094</v>
      </c>
      <c r="F1056" s="79">
        <v>18411801213091</v>
      </c>
      <c r="G1056" s="183">
        <v>1</v>
      </c>
      <c r="H1056" s="172">
        <v>0</v>
      </c>
      <c r="I1056" s="219">
        <v>28.592425159999998</v>
      </c>
      <c r="J1056" s="173">
        <v>0.05</v>
      </c>
      <c r="K1056" s="250">
        <v>27.162803901999997</v>
      </c>
      <c r="L1056" s="255"/>
      <c r="M1056" s="257">
        <f t="shared" si="32"/>
        <v>0</v>
      </c>
      <c r="N1056" s="258">
        <f t="shared" si="33"/>
        <v>0</v>
      </c>
    </row>
    <row r="1057" spans="1:14" ht="69.900000000000006" customHeight="1" thickBot="1" x14ac:dyDescent="0.3">
      <c r="A1057" s="13"/>
      <c r="B1057" s="156">
        <v>9955305</v>
      </c>
      <c r="C1057" s="5" t="s">
        <v>288</v>
      </c>
      <c r="D1057" s="180" t="s">
        <v>1080</v>
      </c>
      <c r="E1057" s="79">
        <v>8411801955352</v>
      </c>
      <c r="F1057" s="79">
        <v>18411801955359</v>
      </c>
      <c r="G1057" s="183">
        <v>1</v>
      </c>
      <c r="H1057" s="172">
        <v>0</v>
      </c>
      <c r="I1057" s="219">
        <v>33.541114129999997</v>
      </c>
      <c r="J1057" s="173">
        <v>0.05</v>
      </c>
      <c r="K1057" s="250">
        <v>31.864058423499998</v>
      </c>
      <c r="L1057" s="255"/>
      <c r="M1057" s="257">
        <f t="shared" si="32"/>
        <v>0</v>
      </c>
      <c r="N1057" s="258">
        <f t="shared" si="33"/>
        <v>0</v>
      </c>
    </row>
    <row r="1058" spans="1:14" ht="69.900000000000006" customHeight="1" x14ac:dyDescent="0.25">
      <c r="A1058" s="69"/>
      <c r="B1058" s="156">
        <v>9960105</v>
      </c>
      <c r="C1058" s="5" t="s">
        <v>75</v>
      </c>
      <c r="D1058" s="180" t="s">
        <v>1080</v>
      </c>
      <c r="E1058" s="79">
        <v>8411801960158</v>
      </c>
      <c r="F1058" s="79">
        <v>18411801960155</v>
      </c>
      <c r="G1058" s="183">
        <v>50</v>
      </c>
      <c r="H1058" s="172">
        <v>0</v>
      </c>
      <c r="I1058" s="219">
        <v>1.5011190000000001</v>
      </c>
      <c r="J1058" s="173">
        <v>0.05</v>
      </c>
      <c r="K1058" s="250">
        <v>1.42606305</v>
      </c>
      <c r="L1058" s="255"/>
      <c r="M1058" s="257">
        <f t="shared" si="32"/>
        <v>0</v>
      </c>
      <c r="N1058" s="258">
        <f t="shared" si="33"/>
        <v>0</v>
      </c>
    </row>
    <row r="1059" spans="1:14" ht="69.900000000000006" customHeight="1" x14ac:dyDescent="0.25">
      <c r="A1059" s="69"/>
      <c r="B1059" s="156">
        <v>9960205</v>
      </c>
      <c r="C1059" s="5" t="s">
        <v>76</v>
      </c>
      <c r="D1059" s="180" t="s">
        <v>1080</v>
      </c>
      <c r="E1059" s="79">
        <v>8411801960257</v>
      </c>
      <c r="F1059" s="79">
        <v>18411801960254</v>
      </c>
      <c r="G1059" s="183">
        <v>50</v>
      </c>
      <c r="H1059" s="172">
        <v>0</v>
      </c>
      <c r="I1059" s="219">
        <v>2.2456740239999999</v>
      </c>
      <c r="J1059" s="173">
        <v>0.05</v>
      </c>
      <c r="K1059" s="250">
        <v>2.1333903228</v>
      </c>
      <c r="L1059" s="255"/>
      <c r="M1059" s="257">
        <f t="shared" si="32"/>
        <v>0</v>
      </c>
      <c r="N1059" s="258">
        <f t="shared" si="33"/>
        <v>0</v>
      </c>
    </row>
    <row r="1060" spans="1:14" ht="69.900000000000006" customHeight="1" thickBot="1" x14ac:dyDescent="0.3">
      <c r="A1060" s="70"/>
      <c r="B1060" s="156">
        <v>9960305</v>
      </c>
      <c r="C1060" s="5" t="s">
        <v>1027</v>
      </c>
      <c r="D1060" s="180" t="s">
        <v>1080</v>
      </c>
      <c r="E1060" s="79">
        <v>8411801960356</v>
      </c>
      <c r="F1060" s="79">
        <v>18411801960353</v>
      </c>
      <c r="G1060" s="183">
        <v>25</v>
      </c>
      <c r="H1060" s="172">
        <v>0</v>
      </c>
      <c r="I1060" s="219">
        <v>3.3384886560000004</v>
      </c>
      <c r="J1060" s="173">
        <v>0.05</v>
      </c>
      <c r="K1060" s="250">
        <v>3.1715642232000003</v>
      </c>
      <c r="L1060" s="255"/>
      <c r="M1060" s="257">
        <f t="shared" si="32"/>
        <v>0</v>
      </c>
      <c r="N1060" s="258">
        <f t="shared" si="33"/>
        <v>0</v>
      </c>
    </row>
    <row r="1061" spans="1:14" ht="69.900000000000006" customHeight="1" x14ac:dyDescent="0.25">
      <c r="A1061" s="12"/>
      <c r="B1061" s="156">
        <v>9965005</v>
      </c>
      <c r="C1061" s="5" t="s">
        <v>77</v>
      </c>
      <c r="D1061" s="180" t="s">
        <v>1080</v>
      </c>
      <c r="E1061" s="79">
        <v>8411801965054</v>
      </c>
      <c r="F1061" s="79">
        <v>18411801965051</v>
      </c>
      <c r="G1061" s="183">
        <v>1</v>
      </c>
      <c r="H1061" s="172">
        <v>0</v>
      </c>
      <c r="I1061" s="219">
        <v>20.463254208000002</v>
      </c>
      <c r="J1061" s="173">
        <v>0.05</v>
      </c>
      <c r="K1061" s="250">
        <v>19.440091497600001</v>
      </c>
      <c r="L1061" s="255"/>
      <c r="M1061" s="257">
        <f t="shared" si="32"/>
        <v>0</v>
      </c>
      <c r="N1061" s="258">
        <f t="shared" si="33"/>
        <v>0</v>
      </c>
    </row>
    <row r="1062" spans="1:14" ht="69.900000000000006" customHeight="1" x14ac:dyDescent="0.25">
      <c r="A1062" s="12"/>
      <c r="B1062" s="156">
        <v>9965105</v>
      </c>
      <c r="C1062" s="5" t="s">
        <v>78</v>
      </c>
      <c r="D1062" s="180" t="s">
        <v>1080</v>
      </c>
      <c r="E1062" s="79">
        <v>8411801965153</v>
      </c>
      <c r="F1062" s="79">
        <v>18411801965150</v>
      </c>
      <c r="G1062" s="183">
        <v>1</v>
      </c>
      <c r="H1062" s="172">
        <v>0</v>
      </c>
      <c r="I1062" s="219">
        <v>27.584562744000003</v>
      </c>
      <c r="J1062" s="173">
        <v>0.05</v>
      </c>
      <c r="K1062" s="250">
        <v>26.205334606800001</v>
      </c>
      <c r="L1062" s="255"/>
      <c r="M1062" s="257">
        <f t="shared" si="32"/>
        <v>0</v>
      </c>
      <c r="N1062" s="258">
        <f t="shared" si="33"/>
        <v>0</v>
      </c>
    </row>
    <row r="1063" spans="1:14" ht="69.900000000000006" customHeight="1" x14ac:dyDescent="0.25">
      <c r="A1063" s="12"/>
      <c r="B1063" s="156">
        <v>9965205</v>
      </c>
      <c r="C1063" s="5" t="s">
        <v>79</v>
      </c>
      <c r="D1063" s="180" t="s">
        <v>1080</v>
      </c>
      <c r="E1063" s="79">
        <v>8411801965252</v>
      </c>
      <c r="F1063" s="79">
        <v>18411801965259</v>
      </c>
      <c r="G1063" s="183">
        <v>1</v>
      </c>
      <c r="H1063" s="172">
        <v>0</v>
      </c>
      <c r="I1063" s="219">
        <v>34.525736999999999</v>
      </c>
      <c r="J1063" s="173">
        <v>0.05</v>
      </c>
      <c r="K1063" s="250">
        <v>32.799450149999998</v>
      </c>
      <c r="L1063" s="255"/>
      <c r="M1063" s="257">
        <f t="shared" si="32"/>
        <v>0</v>
      </c>
      <c r="N1063" s="258">
        <f t="shared" si="33"/>
        <v>0</v>
      </c>
    </row>
    <row r="1064" spans="1:14" ht="69.900000000000006" customHeight="1" thickBot="1" x14ac:dyDescent="0.3">
      <c r="A1064" s="19"/>
      <c r="B1064" s="156">
        <v>9965305</v>
      </c>
      <c r="C1064" s="5" t="s">
        <v>80</v>
      </c>
      <c r="D1064" s="180" t="s">
        <v>1080</v>
      </c>
      <c r="E1064" s="79">
        <v>8411801965351</v>
      </c>
      <c r="F1064" s="79">
        <v>18411801965358</v>
      </c>
      <c r="G1064" s="183">
        <v>1</v>
      </c>
      <c r="H1064" s="172">
        <v>0</v>
      </c>
      <c r="I1064" s="219">
        <v>40.938517368000007</v>
      </c>
      <c r="J1064" s="173">
        <v>0.05</v>
      </c>
      <c r="K1064" s="250">
        <v>38.891591499600004</v>
      </c>
      <c r="L1064" s="255"/>
      <c r="M1064" s="257">
        <f t="shared" si="32"/>
        <v>0</v>
      </c>
      <c r="N1064" s="258">
        <f t="shared" si="33"/>
        <v>0</v>
      </c>
    </row>
    <row r="1065" spans="1:14" ht="69.900000000000006" customHeight="1" x14ac:dyDescent="0.25">
      <c r="A1065" s="12"/>
      <c r="B1065" s="156">
        <v>9920009</v>
      </c>
      <c r="C1065" s="5" t="s">
        <v>81</v>
      </c>
      <c r="D1065" s="180" t="s">
        <v>1080</v>
      </c>
      <c r="E1065" s="79">
        <v>8411801920091</v>
      </c>
      <c r="F1065" s="79">
        <v>18411801920098</v>
      </c>
      <c r="G1065" s="183">
        <v>50</v>
      </c>
      <c r="H1065" s="172">
        <v>0</v>
      </c>
      <c r="I1065" s="219">
        <v>0.77413262799999993</v>
      </c>
      <c r="J1065" s="173">
        <v>0.05</v>
      </c>
      <c r="K1065" s="250">
        <v>0.73542599659999996</v>
      </c>
      <c r="L1065" s="255"/>
      <c r="M1065" s="257">
        <f t="shared" si="32"/>
        <v>0</v>
      </c>
      <c r="N1065" s="258">
        <f t="shared" si="33"/>
        <v>0</v>
      </c>
    </row>
    <row r="1066" spans="1:14" ht="69.900000000000006" customHeight="1" x14ac:dyDescent="0.25">
      <c r="A1066" s="12"/>
      <c r="B1066" s="156">
        <v>9920109</v>
      </c>
      <c r="C1066" s="5" t="s">
        <v>82</v>
      </c>
      <c r="D1066" s="180" t="s">
        <v>1080</v>
      </c>
      <c r="E1066" s="79">
        <v>8411801920190</v>
      </c>
      <c r="F1066" s="79">
        <v>18411801920197</v>
      </c>
      <c r="G1066" s="183">
        <v>50</v>
      </c>
      <c r="H1066" s="172">
        <v>0</v>
      </c>
      <c r="I1066" s="219">
        <v>1.233363848</v>
      </c>
      <c r="J1066" s="173">
        <v>0.05</v>
      </c>
      <c r="K1066" s="250">
        <v>1.1716956556</v>
      </c>
      <c r="L1066" s="255"/>
      <c r="M1066" s="257">
        <f t="shared" si="32"/>
        <v>0</v>
      </c>
      <c r="N1066" s="258">
        <f t="shared" si="33"/>
        <v>0</v>
      </c>
    </row>
    <row r="1067" spans="1:14" ht="69.900000000000006" customHeight="1" thickBot="1" x14ac:dyDescent="0.3">
      <c r="A1067" s="13"/>
      <c r="B1067" s="156">
        <v>9920209</v>
      </c>
      <c r="C1067" s="5" t="s">
        <v>83</v>
      </c>
      <c r="D1067" s="180" t="s">
        <v>1080</v>
      </c>
      <c r="E1067" s="79">
        <v>8411801920299</v>
      </c>
      <c r="F1067" s="79">
        <v>18411801920296</v>
      </c>
      <c r="G1067" s="183">
        <v>25</v>
      </c>
      <c r="H1067" s="172">
        <v>0</v>
      </c>
      <c r="I1067" s="219">
        <v>1.6663532839999999</v>
      </c>
      <c r="J1067" s="173">
        <v>0.05</v>
      </c>
      <c r="K1067" s="250">
        <v>1.5830356198</v>
      </c>
      <c r="L1067" s="255"/>
      <c r="M1067" s="257">
        <f t="shared" si="32"/>
        <v>0</v>
      </c>
      <c r="N1067" s="258">
        <f t="shared" si="33"/>
        <v>0</v>
      </c>
    </row>
    <row r="1068" spans="1:14" ht="46.35" customHeight="1" thickBot="1" x14ac:dyDescent="0.3">
      <c r="A1068" s="20"/>
      <c r="B1068" s="156">
        <v>42001</v>
      </c>
      <c r="C1068" s="5" t="s">
        <v>84</v>
      </c>
      <c r="D1068" s="180" t="s">
        <v>1080</v>
      </c>
      <c r="E1068" s="79">
        <v>8411801042014</v>
      </c>
      <c r="F1068" s="79">
        <v>18411801042011</v>
      </c>
      <c r="G1068" s="183">
        <v>6</v>
      </c>
      <c r="H1068" s="172">
        <v>0</v>
      </c>
      <c r="I1068" s="219">
        <v>2.6687609000000001</v>
      </c>
      <c r="J1068" s="173">
        <v>0.05</v>
      </c>
      <c r="K1068" s="250">
        <v>2.535322855</v>
      </c>
      <c r="L1068" s="255"/>
      <c r="M1068" s="257">
        <f t="shared" si="32"/>
        <v>0</v>
      </c>
      <c r="N1068" s="258">
        <f t="shared" si="33"/>
        <v>0</v>
      </c>
    </row>
    <row r="1069" spans="1:14" ht="46.35" customHeight="1" thickBot="1" x14ac:dyDescent="0.3">
      <c r="A1069" s="107"/>
      <c r="B1069" s="159">
        <v>42101</v>
      </c>
      <c r="C1069" s="118" t="s">
        <v>85</v>
      </c>
      <c r="D1069" s="160">
        <v>741777</v>
      </c>
      <c r="E1069" s="186">
        <v>8411801042113</v>
      </c>
      <c r="F1069" s="186">
        <v>18411801042110</v>
      </c>
      <c r="G1069" s="191">
        <v>4</v>
      </c>
      <c r="H1069" s="188">
        <v>0</v>
      </c>
      <c r="I1069" s="225">
        <v>6.1586790000000002</v>
      </c>
      <c r="J1069" s="189">
        <v>0.05</v>
      </c>
      <c r="K1069" s="250">
        <v>5.8507450500000004</v>
      </c>
      <c r="L1069" s="256"/>
      <c r="M1069" s="259">
        <f t="shared" si="32"/>
        <v>0</v>
      </c>
      <c r="N1069" s="260">
        <f t="shared" si="33"/>
        <v>0</v>
      </c>
    </row>
    <row r="1070" spans="1:14" ht="46.35" customHeight="1" thickBot="1" x14ac:dyDescent="0.3">
      <c r="A1070" s="20"/>
      <c r="B1070" s="156">
        <v>42201</v>
      </c>
      <c r="C1070" s="5" t="s">
        <v>521</v>
      </c>
      <c r="D1070" s="180" t="s">
        <v>1080</v>
      </c>
      <c r="E1070" s="79">
        <v>8411801042212</v>
      </c>
      <c r="F1070" s="79">
        <v>18411801042219</v>
      </c>
      <c r="G1070" s="183">
        <v>2</v>
      </c>
      <c r="H1070" s="172">
        <v>0</v>
      </c>
      <c r="I1070" s="219">
        <v>35.322977000000002</v>
      </c>
      <c r="J1070" s="173">
        <v>0.05</v>
      </c>
      <c r="K1070" s="250">
        <v>33.556828150000001</v>
      </c>
      <c r="L1070" s="255"/>
      <c r="M1070" s="257">
        <f t="shared" si="32"/>
        <v>0</v>
      </c>
      <c r="N1070" s="258">
        <f t="shared" si="33"/>
        <v>0</v>
      </c>
    </row>
    <row r="1071" spans="1:14" ht="46.35" customHeight="1" thickBot="1" x14ac:dyDescent="0.3">
      <c r="A1071" s="20"/>
      <c r="B1071" s="156">
        <v>45001</v>
      </c>
      <c r="C1071" s="5" t="s">
        <v>86</v>
      </c>
      <c r="D1071" s="180" t="s">
        <v>1080</v>
      </c>
      <c r="E1071" s="79">
        <v>8411801045015</v>
      </c>
      <c r="F1071" s="79">
        <v>18411801045012</v>
      </c>
      <c r="G1071" s="183">
        <v>3</v>
      </c>
      <c r="H1071" s="172">
        <v>0</v>
      </c>
      <c r="I1071" s="219">
        <v>9.2488232000000004</v>
      </c>
      <c r="J1071" s="173">
        <v>0.05</v>
      </c>
      <c r="K1071" s="250">
        <v>8.7863820399999994</v>
      </c>
      <c r="L1071" s="255"/>
      <c r="M1071" s="257">
        <f t="shared" si="32"/>
        <v>0</v>
      </c>
      <c r="N1071" s="258">
        <f t="shared" si="33"/>
        <v>0</v>
      </c>
    </row>
    <row r="1072" spans="1:14" ht="46.35" customHeight="1" thickBot="1" x14ac:dyDescent="0.3">
      <c r="A1072" s="71"/>
      <c r="B1072" s="156">
        <v>45201</v>
      </c>
      <c r="C1072" s="5" t="s">
        <v>687</v>
      </c>
      <c r="D1072" s="180" t="s">
        <v>1080</v>
      </c>
      <c r="E1072" s="79">
        <v>8411801227480</v>
      </c>
      <c r="F1072" s="79">
        <v>18411801227487</v>
      </c>
      <c r="G1072" s="183">
        <v>2</v>
      </c>
      <c r="H1072" s="172">
        <v>0</v>
      </c>
      <c r="I1072" s="219">
        <v>17.925207100000002</v>
      </c>
      <c r="J1072" s="173">
        <v>0.05</v>
      </c>
      <c r="K1072" s="250">
        <v>17.028946745000002</v>
      </c>
      <c r="L1072" s="255"/>
      <c r="M1072" s="257">
        <f t="shared" si="32"/>
        <v>0</v>
      </c>
      <c r="N1072" s="258">
        <f t="shared" si="33"/>
        <v>0</v>
      </c>
    </row>
    <row r="1073" spans="1:14" ht="46.35" customHeight="1" thickBot="1" x14ac:dyDescent="0.3">
      <c r="A1073" s="20"/>
      <c r="B1073" s="156">
        <v>45101</v>
      </c>
      <c r="C1073" s="5" t="s">
        <v>87</v>
      </c>
      <c r="D1073" s="180" t="s">
        <v>1080</v>
      </c>
      <c r="E1073" s="79">
        <v>8411801208601</v>
      </c>
      <c r="F1073" s="79">
        <v>18411801208608</v>
      </c>
      <c r="G1073" s="183">
        <v>2</v>
      </c>
      <c r="H1073" s="172">
        <v>0</v>
      </c>
      <c r="I1073" s="219">
        <v>25.479161000000001</v>
      </c>
      <c r="J1073" s="173">
        <v>0.05</v>
      </c>
      <c r="K1073" s="250">
        <v>24.20520295</v>
      </c>
      <c r="L1073" s="255"/>
      <c r="M1073" s="257">
        <f t="shared" si="32"/>
        <v>0</v>
      </c>
      <c r="N1073" s="258">
        <f t="shared" si="33"/>
        <v>0</v>
      </c>
    </row>
    <row r="1074" spans="1:14" ht="46.35" customHeight="1" thickBot="1" x14ac:dyDescent="0.3">
      <c r="A1074" s="21"/>
      <c r="B1074" s="190">
        <v>51501</v>
      </c>
      <c r="C1074" s="241" t="s">
        <v>522</v>
      </c>
      <c r="D1074" s="180" t="s">
        <v>1080</v>
      </c>
      <c r="E1074" s="239">
        <v>8411801051511</v>
      </c>
      <c r="F1074" s="239">
        <v>18411801051518</v>
      </c>
      <c r="G1074" s="183">
        <v>2</v>
      </c>
      <c r="H1074" s="238" t="s">
        <v>957</v>
      </c>
      <c r="I1074" s="219">
        <v>28.698646899999996</v>
      </c>
      <c r="J1074" s="173">
        <v>0.05</v>
      </c>
      <c r="K1074" s="250">
        <v>27.263714554999996</v>
      </c>
      <c r="L1074" s="255"/>
      <c r="M1074" s="257">
        <f t="shared" si="32"/>
        <v>0</v>
      </c>
      <c r="N1074" s="258">
        <f t="shared" si="33"/>
        <v>0</v>
      </c>
    </row>
    <row r="1075" spans="1:14" ht="46.35" customHeight="1" thickBot="1" x14ac:dyDescent="0.3">
      <c r="A1075" s="20"/>
      <c r="B1075" s="156">
        <v>57101</v>
      </c>
      <c r="C1075" s="5" t="s">
        <v>88</v>
      </c>
      <c r="D1075" s="180" t="s">
        <v>1080</v>
      </c>
      <c r="E1075" s="79">
        <v>8411801057117</v>
      </c>
      <c r="F1075" s="79">
        <v>18411801057114</v>
      </c>
      <c r="G1075" s="183">
        <v>2</v>
      </c>
      <c r="H1075" s="172">
        <v>0</v>
      </c>
      <c r="I1075" s="219">
        <v>7.0445594999999992</v>
      </c>
      <c r="J1075" s="173">
        <v>0.05</v>
      </c>
      <c r="K1075" s="250">
        <v>6.6923315249999993</v>
      </c>
      <c r="L1075" s="255"/>
      <c r="M1075" s="257">
        <f t="shared" si="32"/>
        <v>0</v>
      </c>
      <c r="N1075" s="258">
        <f t="shared" si="33"/>
        <v>0</v>
      </c>
    </row>
    <row r="1076" spans="1:14" ht="69.900000000000006" customHeight="1" x14ac:dyDescent="0.25">
      <c r="A1076" s="6"/>
      <c r="B1076" s="156">
        <v>43004</v>
      </c>
      <c r="C1076" s="5" t="s">
        <v>89</v>
      </c>
      <c r="D1076" s="180" t="s">
        <v>1080</v>
      </c>
      <c r="E1076" s="79">
        <v>8411801043042</v>
      </c>
      <c r="F1076" s="79">
        <v>18411801043049</v>
      </c>
      <c r="G1076" s="183">
        <v>2</v>
      </c>
      <c r="H1076" s="172">
        <v>0</v>
      </c>
      <c r="I1076" s="219">
        <v>25.522358820000001</v>
      </c>
      <c r="J1076" s="173">
        <v>0.05</v>
      </c>
      <c r="K1076" s="250">
        <v>24.246240879000002</v>
      </c>
      <c r="L1076" s="255"/>
      <c r="M1076" s="257">
        <f t="shared" si="32"/>
        <v>0</v>
      </c>
      <c r="N1076" s="258">
        <f t="shared" si="33"/>
        <v>0</v>
      </c>
    </row>
    <row r="1077" spans="1:14" ht="69.900000000000006" customHeight="1" x14ac:dyDescent="0.25">
      <c r="A1077" s="6"/>
      <c r="B1077" s="156">
        <v>43007</v>
      </c>
      <c r="C1077" s="5" t="s">
        <v>523</v>
      </c>
      <c r="D1077" s="180" t="s">
        <v>1080</v>
      </c>
      <c r="E1077" s="79">
        <v>8411801043073</v>
      </c>
      <c r="F1077" s="79">
        <v>18411801043070</v>
      </c>
      <c r="G1077" s="183">
        <v>2</v>
      </c>
      <c r="H1077" s="172">
        <v>0</v>
      </c>
      <c r="I1077" s="219">
        <v>25.522358820000001</v>
      </c>
      <c r="J1077" s="173">
        <v>0.05</v>
      </c>
      <c r="K1077" s="250">
        <v>24.246240879000002</v>
      </c>
      <c r="L1077" s="255"/>
      <c r="M1077" s="257">
        <f t="shared" si="32"/>
        <v>0</v>
      </c>
      <c r="N1077" s="258">
        <f t="shared" si="33"/>
        <v>0</v>
      </c>
    </row>
    <row r="1078" spans="1:14" ht="69.900000000000006" customHeight="1" thickBot="1" x14ac:dyDescent="0.3">
      <c r="A1078" s="21"/>
      <c r="B1078" s="156">
        <v>43009</v>
      </c>
      <c r="C1078" s="5" t="s">
        <v>90</v>
      </c>
      <c r="D1078" s="180" t="s">
        <v>1080</v>
      </c>
      <c r="E1078" s="79">
        <v>8411801043097</v>
      </c>
      <c r="F1078" s="79">
        <v>18411801043094</v>
      </c>
      <c r="G1078" s="183">
        <v>2</v>
      </c>
      <c r="H1078" s="172">
        <v>0</v>
      </c>
      <c r="I1078" s="219">
        <v>25.522358820000001</v>
      </c>
      <c r="J1078" s="173">
        <v>0.05</v>
      </c>
      <c r="K1078" s="250">
        <v>24.246240879000002</v>
      </c>
      <c r="L1078" s="255"/>
      <c r="M1078" s="257">
        <f t="shared" si="32"/>
        <v>0</v>
      </c>
      <c r="N1078" s="258">
        <f t="shared" si="33"/>
        <v>0</v>
      </c>
    </row>
    <row r="1079" spans="1:14" ht="69.900000000000006" customHeight="1" x14ac:dyDescent="0.25">
      <c r="A1079" s="6"/>
      <c r="B1079" s="156">
        <v>44003</v>
      </c>
      <c r="C1079" s="5" t="s">
        <v>91</v>
      </c>
      <c r="D1079" s="180" t="s">
        <v>1080</v>
      </c>
      <c r="E1079" s="79">
        <v>8411801044032</v>
      </c>
      <c r="F1079" s="79">
        <v>18411801044039</v>
      </c>
      <c r="G1079" s="183">
        <v>2</v>
      </c>
      <c r="H1079" s="172">
        <v>0</v>
      </c>
      <c r="I1079" s="219">
        <v>18.225252570000002</v>
      </c>
      <c r="J1079" s="173">
        <v>0.05</v>
      </c>
      <c r="K1079" s="250">
        <v>17.313989941500001</v>
      </c>
      <c r="L1079" s="255"/>
      <c r="M1079" s="257">
        <f t="shared" si="32"/>
        <v>0</v>
      </c>
      <c r="N1079" s="258">
        <f t="shared" si="33"/>
        <v>0</v>
      </c>
    </row>
    <row r="1080" spans="1:14" ht="69.900000000000006" customHeight="1" x14ac:dyDescent="0.25">
      <c r="A1080" s="6"/>
      <c r="B1080" s="156">
        <v>44007</v>
      </c>
      <c r="C1080" s="5" t="s">
        <v>524</v>
      </c>
      <c r="D1080" s="180" t="s">
        <v>1080</v>
      </c>
      <c r="E1080" s="79">
        <v>8411801044070</v>
      </c>
      <c r="F1080" s="79">
        <v>18411801044077</v>
      </c>
      <c r="G1080" s="183">
        <v>2</v>
      </c>
      <c r="H1080" s="172">
        <v>0</v>
      </c>
      <c r="I1080" s="219">
        <v>18.225252570000002</v>
      </c>
      <c r="J1080" s="173">
        <v>0.05</v>
      </c>
      <c r="K1080" s="250">
        <v>17.313989941500001</v>
      </c>
      <c r="L1080" s="255"/>
      <c r="M1080" s="257">
        <f t="shared" si="32"/>
        <v>0</v>
      </c>
      <c r="N1080" s="258">
        <f t="shared" si="33"/>
        <v>0</v>
      </c>
    </row>
    <row r="1081" spans="1:14" ht="69.900000000000006" customHeight="1" thickBot="1" x14ac:dyDescent="0.3">
      <c r="A1081" s="21"/>
      <c r="B1081" s="156">
        <v>44009</v>
      </c>
      <c r="C1081" s="5" t="s">
        <v>92</v>
      </c>
      <c r="D1081" s="180" t="s">
        <v>1080</v>
      </c>
      <c r="E1081" s="185">
        <v>8411801044094</v>
      </c>
      <c r="F1081" s="185">
        <v>18411801044091</v>
      </c>
      <c r="G1081" s="183">
        <v>2</v>
      </c>
      <c r="H1081" s="172">
        <v>0</v>
      </c>
      <c r="I1081" s="219">
        <v>18.225252570000002</v>
      </c>
      <c r="J1081" s="173">
        <v>0.05</v>
      </c>
      <c r="K1081" s="250">
        <v>17.313989941500001</v>
      </c>
      <c r="L1081" s="255"/>
      <c r="M1081" s="257">
        <f t="shared" si="32"/>
        <v>0</v>
      </c>
      <c r="N1081" s="258">
        <f t="shared" si="33"/>
        <v>0</v>
      </c>
    </row>
    <row r="1082" spans="1:14" ht="18.75" customHeight="1" thickBot="1" x14ac:dyDescent="0.3">
      <c r="M1082" s="261"/>
      <c r="N1082" s="262"/>
    </row>
    <row r="1083" spans="1:14" ht="40.200000000000003" customHeight="1" thickBot="1" x14ac:dyDescent="0.3">
      <c r="M1083" s="152" t="s">
        <v>1081</v>
      </c>
      <c r="N1083" s="153">
        <f>SUM(N10:N1081)</f>
        <v>0</v>
      </c>
    </row>
    <row r="1084" spans="1:14" ht="18.75" customHeight="1" x14ac:dyDescent="0.25">
      <c r="M1084" s="261"/>
    </row>
  </sheetData>
  <sheetProtection algorithmName="SHA-512" hashValue="cupGQAlXktU/0mcJvyX4maunwIS48IOkQ0MaCOidBKBJjIiFto/5T0Y/OPomVPH3+M6xbTgH1SQCdiL6PVRLQg==" saltValue="hEB/w1wqwyR5l6lg8/sGKQ==" spinCount="100000" sheet="1" objects="1" scenarios="1" formatColumns="0" formatRows="0" sort="0" autoFilter="0"/>
  <autoFilter ref="A9:N1081" xr:uid="{238E9191-CA8E-48E7-9AAC-B9D423B6904C}"/>
  <mergeCells count="5">
    <mergeCell ref="A4:C4"/>
    <mergeCell ref="A5:C5"/>
    <mergeCell ref="A6:C6"/>
    <mergeCell ref="A7:C7"/>
    <mergeCell ref="A3:C3"/>
  </mergeCells>
  <conditionalFormatting sqref="C150:C177">
    <cfRule type="containsText" dxfId="17" priority="16" operator="containsText" text="GRANEL">
      <formula>NOT(ISERROR(SEARCH("GRANEL",C150)))</formula>
    </cfRule>
    <cfRule type="containsText" dxfId="16" priority="17" operator="containsText" text="FS">
      <formula>NOT(ISERROR(SEARCH("FS",C150)))</formula>
    </cfRule>
    <cfRule type="containsText" dxfId="15" priority="18" operator="containsText" text="SRP">
      <formula>NOT(ISERROR(SEARCH("SRP",C150)))</formula>
    </cfRule>
  </conditionalFormatting>
  <conditionalFormatting sqref="C386">
    <cfRule type="containsText" dxfId="14" priority="13" operator="containsText" text="GRANEL">
      <formula>NOT(ISERROR(SEARCH("GRANEL",C386)))</formula>
    </cfRule>
    <cfRule type="containsText" dxfId="13" priority="14" operator="containsText" text="FS">
      <formula>NOT(ISERROR(SEARCH("FS",C386)))</formula>
    </cfRule>
    <cfRule type="containsText" dxfId="12" priority="15" operator="containsText" text="SRP">
      <formula>NOT(ISERROR(SEARCH("SRP",C386)))</formula>
    </cfRule>
  </conditionalFormatting>
  <conditionalFormatting sqref="C395:C396">
    <cfRule type="containsText" dxfId="11" priority="1" operator="containsText" text="GRANEL">
      <formula>NOT(ISERROR(SEARCH("GRANEL",C395)))</formula>
    </cfRule>
    <cfRule type="containsText" dxfId="10" priority="2" operator="containsText" text="FS">
      <formula>NOT(ISERROR(SEARCH("FS",C395)))</formula>
    </cfRule>
    <cfRule type="containsText" dxfId="9" priority="3" operator="containsText" text="SRP">
      <formula>NOT(ISERROR(SEARCH("SRP",C395)))</formula>
    </cfRule>
  </conditionalFormatting>
  <conditionalFormatting sqref="C516">
    <cfRule type="containsText" dxfId="8" priority="4" operator="containsText" text="GRANEL">
      <formula>NOT(ISERROR(SEARCH("GRANEL",C516)))</formula>
    </cfRule>
    <cfRule type="containsText" dxfId="7" priority="5" operator="containsText" text="FS">
      <formula>NOT(ISERROR(SEARCH("FS",C516)))</formula>
    </cfRule>
    <cfRule type="containsText" dxfId="6" priority="6" operator="containsText" text="SRP">
      <formula>NOT(ISERROR(SEARCH("SRP",C516)))</formula>
    </cfRule>
  </conditionalFormatting>
  <conditionalFormatting sqref="C636:C639">
    <cfRule type="containsText" dxfId="5" priority="10" operator="containsText" text="GRANEL">
      <formula>NOT(ISERROR(SEARCH("GRANEL",C636)))</formula>
    </cfRule>
    <cfRule type="containsText" dxfId="4" priority="11" operator="containsText" text="FS">
      <formula>NOT(ISERROR(SEARCH("FS",C636)))</formula>
    </cfRule>
    <cfRule type="containsText" dxfId="3" priority="12" operator="containsText" text="SRP">
      <formula>NOT(ISERROR(SEARCH("SRP",C636)))</formula>
    </cfRule>
  </conditionalFormatting>
  <conditionalFormatting sqref="C846 C848">
    <cfRule type="containsText" dxfId="2" priority="7" operator="containsText" text="GRANEL">
      <formula>NOT(ISERROR(SEARCH("GRANEL",C846)))</formula>
    </cfRule>
    <cfRule type="containsText" dxfId="1" priority="8" operator="containsText" text="FS">
      <formula>NOT(ISERROR(SEARCH("FS",C846)))</formula>
    </cfRule>
    <cfRule type="containsText" dxfId="0" priority="9" operator="containsText" text="SRP">
      <formula>NOT(ISERROR(SEARCH("SRP",C846)))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96CA-A96C-45B9-9D02-4AADB13BA4A8}">
  <sheetPr>
    <tabColor rgb="FF92D050"/>
  </sheetPr>
  <dimension ref="A1:G33"/>
  <sheetViews>
    <sheetView workbookViewId="0">
      <selection activeCell="I26" sqref="I26"/>
    </sheetView>
  </sheetViews>
  <sheetFormatPr baseColWidth="10" defaultRowHeight="13.2" x14ac:dyDescent="0.25"/>
  <cols>
    <col min="3" max="3" width="14.21875" bestFit="1" customWidth="1"/>
    <col min="7" max="7" width="12.88671875" bestFit="1" customWidth="1"/>
  </cols>
  <sheetData>
    <row r="1" spans="1:7" ht="21" x14ac:dyDescent="0.4">
      <c r="A1" s="129" t="s">
        <v>1091</v>
      </c>
      <c r="B1" s="129"/>
      <c r="C1" s="129"/>
    </row>
    <row r="2" spans="1:7" ht="13.8" thickBot="1" x14ac:dyDescent="0.3"/>
    <row r="3" spans="1:7" ht="26.4" x14ac:dyDescent="0.25">
      <c r="A3" s="131" t="s">
        <v>1092</v>
      </c>
      <c r="B3" s="132" t="s">
        <v>1097</v>
      </c>
      <c r="C3" s="132" t="s">
        <v>1141</v>
      </c>
      <c r="D3" s="133" t="s">
        <v>1142</v>
      </c>
      <c r="E3" s="132" t="s">
        <v>1152</v>
      </c>
      <c r="F3" s="133" t="s">
        <v>1147</v>
      </c>
      <c r="G3" s="134" t="s">
        <v>1149</v>
      </c>
    </row>
    <row r="4" spans="1:7" ht="13.8" thickBot="1" x14ac:dyDescent="0.3">
      <c r="A4" s="135">
        <v>7.4</v>
      </c>
      <c r="B4" s="136">
        <v>10.199999999999999</v>
      </c>
      <c r="C4" s="136">
        <v>11.4</v>
      </c>
      <c r="D4" s="136">
        <v>13.5</v>
      </c>
      <c r="E4" s="136">
        <v>45</v>
      </c>
      <c r="F4" s="136">
        <v>22.2</v>
      </c>
      <c r="G4" s="137">
        <v>32</v>
      </c>
    </row>
    <row r="5" spans="1:7" x14ac:dyDescent="0.25">
      <c r="A5" s="130" t="s">
        <v>1093</v>
      </c>
      <c r="B5" s="130" t="s">
        <v>1098</v>
      </c>
      <c r="C5" s="130" t="s">
        <v>1127</v>
      </c>
      <c r="D5" s="130" t="s">
        <v>1143</v>
      </c>
      <c r="E5" s="130" t="s">
        <v>1148</v>
      </c>
      <c r="F5" s="130" t="s">
        <v>1147</v>
      </c>
      <c r="G5" s="130" t="s">
        <v>1150</v>
      </c>
    </row>
    <row r="6" spans="1:7" x14ac:dyDescent="0.25">
      <c r="A6" s="128" t="s">
        <v>1094</v>
      </c>
      <c r="B6" s="128" t="s">
        <v>1128</v>
      </c>
      <c r="C6" s="128" t="s">
        <v>1099</v>
      </c>
      <c r="D6" s="128" t="s">
        <v>1144</v>
      </c>
      <c r="E6" s="128" t="s">
        <v>1146</v>
      </c>
      <c r="F6" s="128"/>
      <c r="G6" s="128" t="s">
        <v>1151</v>
      </c>
    </row>
    <row r="7" spans="1:7" x14ac:dyDescent="0.25">
      <c r="A7" s="128" t="s">
        <v>1095</v>
      </c>
      <c r="B7" s="128" t="s">
        <v>1129</v>
      </c>
      <c r="C7" s="128" t="s">
        <v>1100</v>
      </c>
      <c r="D7" s="128" t="s">
        <v>1145</v>
      </c>
      <c r="E7" s="128"/>
      <c r="F7" s="128"/>
      <c r="G7" s="128"/>
    </row>
    <row r="8" spans="1:7" x14ac:dyDescent="0.25">
      <c r="A8" s="128" t="s">
        <v>1096</v>
      </c>
      <c r="B8" s="128" t="s">
        <v>1130</v>
      </c>
      <c r="C8" s="128" t="s">
        <v>1101</v>
      </c>
      <c r="D8" s="128"/>
      <c r="E8" s="128"/>
      <c r="F8" s="128"/>
      <c r="G8" s="128"/>
    </row>
    <row r="9" spans="1:7" x14ac:dyDescent="0.25">
      <c r="A9" s="128"/>
      <c r="B9" s="128" t="s">
        <v>1131</v>
      </c>
      <c r="C9" s="128" t="s">
        <v>1102</v>
      </c>
      <c r="D9" s="128"/>
      <c r="E9" s="128"/>
      <c r="F9" s="128"/>
      <c r="G9" s="128"/>
    </row>
    <row r="10" spans="1:7" x14ac:dyDescent="0.25">
      <c r="A10" s="128"/>
      <c r="B10" s="128" t="s">
        <v>1132</v>
      </c>
      <c r="C10" s="128" t="s">
        <v>1103</v>
      </c>
      <c r="D10" s="128"/>
      <c r="E10" s="128"/>
      <c r="F10" s="128"/>
      <c r="G10" s="128"/>
    </row>
    <row r="11" spans="1:7" x14ac:dyDescent="0.25">
      <c r="A11" s="128"/>
      <c r="B11" s="128" t="s">
        <v>1133</v>
      </c>
      <c r="C11" s="128" t="s">
        <v>1104</v>
      </c>
      <c r="D11" s="128"/>
      <c r="E11" s="128"/>
      <c r="F11" s="128"/>
      <c r="G11" s="128"/>
    </row>
    <row r="12" spans="1:7" x14ac:dyDescent="0.25">
      <c r="A12" s="128"/>
      <c r="B12" s="128" t="s">
        <v>1134</v>
      </c>
      <c r="C12" s="128" t="s">
        <v>1105</v>
      </c>
      <c r="D12" s="128"/>
      <c r="E12" s="128"/>
      <c r="F12" s="128"/>
      <c r="G12" s="128"/>
    </row>
    <row r="13" spans="1:7" x14ac:dyDescent="0.25">
      <c r="A13" s="128"/>
      <c r="B13" s="128" t="s">
        <v>1135</v>
      </c>
      <c r="C13" s="128" t="s">
        <v>1106</v>
      </c>
      <c r="D13" s="128"/>
      <c r="E13" s="128"/>
      <c r="F13" s="128"/>
      <c r="G13" s="128"/>
    </row>
    <row r="14" spans="1:7" x14ac:dyDescent="0.25">
      <c r="A14" s="128"/>
      <c r="B14" s="128" t="s">
        <v>1136</v>
      </c>
      <c r="C14" s="128" t="s">
        <v>1107</v>
      </c>
      <c r="D14" s="128"/>
      <c r="E14" s="128"/>
      <c r="F14" s="128"/>
      <c r="G14" s="128"/>
    </row>
    <row r="15" spans="1:7" x14ac:dyDescent="0.25">
      <c r="A15" s="128"/>
      <c r="B15" s="128" t="s">
        <v>1137</v>
      </c>
      <c r="C15" s="128" t="s">
        <v>1108</v>
      </c>
      <c r="D15" s="128"/>
      <c r="E15" s="128"/>
      <c r="F15" s="128"/>
      <c r="G15" s="128"/>
    </row>
    <row r="16" spans="1:7" x14ac:dyDescent="0.25">
      <c r="A16" s="128"/>
      <c r="B16" s="128" t="s">
        <v>1138</v>
      </c>
      <c r="C16" s="128" t="s">
        <v>1109</v>
      </c>
      <c r="D16" s="128"/>
      <c r="E16" s="128"/>
      <c r="F16" s="128"/>
      <c r="G16" s="128"/>
    </row>
    <row r="17" spans="1:7" x14ac:dyDescent="0.25">
      <c r="A17" s="128"/>
      <c r="B17" s="128" t="s">
        <v>1139</v>
      </c>
      <c r="C17" s="128" t="s">
        <v>1110</v>
      </c>
      <c r="D17" s="128"/>
      <c r="E17" s="128"/>
      <c r="F17" s="128"/>
      <c r="G17" s="128"/>
    </row>
    <row r="18" spans="1:7" x14ac:dyDescent="0.25">
      <c r="A18" s="128"/>
      <c r="B18" s="128" t="s">
        <v>1140</v>
      </c>
      <c r="C18" s="128" t="s">
        <v>1111</v>
      </c>
      <c r="D18" s="128"/>
      <c r="E18" s="128"/>
      <c r="F18" s="128"/>
      <c r="G18" s="128"/>
    </row>
    <row r="19" spans="1:7" x14ac:dyDescent="0.25">
      <c r="A19" s="128"/>
      <c r="B19" s="128"/>
      <c r="C19" s="128" t="s">
        <v>1112</v>
      </c>
      <c r="D19" s="128"/>
      <c r="E19" s="128"/>
      <c r="F19" s="128"/>
      <c r="G19" s="128"/>
    </row>
    <row r="20" spans="1:7" x14ac:dyDescent="0.25">
      <c r="A20" s="128"/>
      <c r="B20" s="128"/>
      <c r="C20" s="128" t="s">
        <v>1113</v>
      </c>
      <c r="D20" s="128"/>
      <c r="E20" s="128"/>
      <c r="F20" s="128"/>
      <c r="G20" s="128"/>
    </row>
    <row r="21" spans="1:7" x14ac:dyDescent="0.25">
      <c r="A21" s="128"/>
      <c r="B21" s="128"/>
      <c r="C21" s="128" t="s">
        <v>1114</v>
      </c>
      <c r="D21" s="128"/>
      <c r="E21" s="128"/>
      <c r="F21" s="128"/>
      <c r="G21" s="128"/>
    </row>
    <row r="22" spans="1:7" x14ac:dyDescent="0.25">
      <c r="A22" s="128"/>
      <c r="B22" s="128"/>
      <c r="C22" s="128" t="s">
        <v>1115</v>
      </c>
      <c r="D22" s="128"/>
      <c r="E22" s="128"/>
      <c r="F22" s="128"/>
      <c r="G22" s="128"/>
    </row>
    <row r="23" spans="1:7" x14ac:dyDescent="0.25">
      <c r="A23" s="128"/>
      <c r="B23" s="128"/>
      <c r="C23" s="128" t="s">
        <v>1116</v>
      </c>
      <c r="D23" s="128"/>
      <c r="E23" s="128"/>
      <c r="F23" s="128"/>
      <c r="G23" s="128"/>
    </row>
    <row r="24" spans="1:7" x14ac:dyDescent="0.25">
      <c r="A24" s="128"/>
      <c r="B24" s="128"/>
      <c r="C24" s="128" t="s">
        <v>1117</v>
      </c>
      <c r="D24" s="128"/>
      <c r="E24" s="128"/>
      <c r="F24" s="128"/>
      <c r="G24" s="128"/>
    </row>
    <row r="25" spans="1:7" x14ac:dyDescent="0.25">
      <c r="A25" s="128"/>
      <c r="B25" s="128"/>
      <c r="C25" s="128" t="s">
        <v>1118</v>
      </c>
      <c r="D25" s="128"/>
      <c r="E25" s="128"/>
      <c r="F25" s="128"/>
      <c r="G25" s="128"/>
    </row>
    <row r="26" spans="1:7" x14ac:dyDescent="0.25">
      <c r="A26" s="128"/>
      <c r="B26" s="128"/>
      <c r="C26" s="128" t="s">
        <v>1119</v>
      </c>
      <c r="D26" s="128"/>
      <c r="E26" s="128"/>
      <c r="F26" s="128"/>
      <c r="G26" s="128"/>
    </row>
    <row r="27" spans="1:7" x14ac:dyDescent="0.25">
      <c r="A27" s="128"/>
      <c r="B27" s="128"/>
      <c r="C27" s="128" t="s">
        <v>1120</v>
      </c>
      <c r="D27" s="128"/>
      <c r="E27" s="128"/>
      <c r="F27" s="128"/>
      <c r="G27" s="128"/>
    </row>
    <row r="28" spans="1:7" x14ac:dyDescent="0.25">
      <c r="A28" s="128"/>
      <c r="B28" s="128"/>
      <c r="C28" s="128" t="s">
        <v>1121</v>
      </c>
      <c r="D28" s="128"/>
      <c r="E28" s="128"/>
      <c r="F28" s="128"/>
      <c r="G28" s="128"/>
    </row>
    <row r="29" spans="1:7" x14ac:dyDescent="0.25">
      <c r="A29" s="128"/>
      <c r="B29" s="128"/>
      <c r="C29" s="128" t="s">
        <v>1122</v>
      </c>
      <c r="D29" s="128"/>
      <c r="E29" s="128"/>
      <c r="F29" s="128"/>
      <c r="G29" s="128"/>
    </row>
    <row r="30" spans="1:7" x14ac:dyDescent="0.25">
      <c r="A30" s="128"/>
      <c r="B30" s="128"/>
      <c r="C30" s="128" t="s">
        <v>1123</v>
      </c>
      <c r="D30" s="128"/>
      <c r="E30" s="128"/>
      <c r="F30" s="128"/>
      <c r="G30" s="128"/>
    </row>
    <row r="31" spans="1:7" x14ac:dyDescent="0.25">
      <c r="A31" s="128"/>
      <c r="B31" s="128"/>
      <c r="C31" s="128" t="s">
        <v>1124</v>
      </c>
      <c r="D31" s="128"/>
      <c r="E31" s="128"/>
      <c r="F31" s="128"/>
      <c r="G31" s="128"/>
    </row>
    <row r="32" spans="1:7" x14ac:dyDescent="0.25">
      <c r="A32" s="128"/>
      <c r="B32" s="128"/>
      <c r="C32" s="128" t="s">
        <v>1125</v>
      </c>
      <c r="D32" s="128"/>
      <c r="E32" s="128"/>
      <c r="F32" s="128"/>
      <c r="G32" s="128"/>
    </row>
    <row r="33" spans="1:7" x14ac:dyDescent="0.25">
      <c r="A33" s="128"/>
      <c r="B33" s="128"/>
      <c r="C33" s="128" t="s">
        <v>1126</v>
      </c>
      <c r="D33" s="128"/>
      <c r="E33" s="128"/>
      <c r="F33" s="128"/>
      <c r="G33" s="128"/>
    </row>
  </sheetData>
  <sheetProtection algorithmName="SHA-512" hashValue="F163IK4TXqm4T90OfIyw0tLYEqDyMCG5cvN96wVwbHARFxi0uOISE2ugH5u6mfhrce2K7ZhYKDD9wajqoroi8A==" saltValue="CIIbuQCt7tc9u/5rAStaN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TARIFA</vt:lpstr>
      <vt:lpstr>TABLA PORTES POR PROVINCIA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Calonge</dc:creator>
  <cp:lastModifiedBy>Sivia</cp:lastModifiedBy>
  <cp:lastPrinted>2023-06-01T08:53:58Z</cp:lastPrinted>
  <dcterms:created xsi:type="dcterms:W3CDTF">2015-01-27T23:38:54Z</dcterms:created>
  <dcterms:modified xsi:type="dcterms:W3CDTF">2023-10-11T09:30:00Z</dcterms:modified>
</cp:coreProperties>
</file>